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drawings/drawing3.xml" ContentType="application/vnd.openxmlformats-officedocument.drawing+xml"/>
  <Override PartName="/xl/tables/table5.xml" ContentType="application/vnd.openxmlformats-officedocument.spreadsheetml.table+xml"/>
  <Override PartName="/xl/drawings/drawing4.xml" ContentType="application/vnd.openxmlformats-officedocument.drawing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drawings/drawing5.xml" ContentType="application/vnd.openxmlformats-officedocument.drawing+xml"/>
  <Override PartName="/xl/tables/table8.xml" ContentType="application/vnd.openxmlformats-officedocument.spreadsheetml.table+xml"/>
  <Override PartName="/xl/drawings/drawing6.xml" ContentType="application/vnd.openxmlformats-officedocument.drawing+xml"/>
  <Override PartName="/xl/tables/table9.xml" ContentType="application/vnd.openxmlformats-officedocument.spreadsheetml.table+xml"/>
  <Override PartName="/xl/drawings/drawing7.xml" ContentType="application/vnd.openxmlformats-officedocument.drawing+xml"/>
  <Override PartName="/xl/tables/table10.xml" ContentType="application/vnd.openxmlformats-officedocument.spreadsheetml.table+xml"/>
  <Override PartName="/xl/drawings/drawing8.xml" ContentType="application/vnd.openxmlformats-officedocument.drawing+xml"/>
  <Override PartName="/xl/tables/table11.xml" ContentType="application/vnd.openxmlformats-officedocument.spreadsheetml.table+xml"/>
  <Override PartName="/xl/drawings/drawing9.xml" ContentType="application/vnd.openxmlformats-officedocument.drawing+xml"/>
  <Override PartName="/xl/tables/table12.xml" ContentType="application/vnd.openxmlformats-officedocument.spreadsheetml.table+xml"/>
  <Override PartName="/xl/drawings/drawing10.xml" ContentType="application/vnd.openxmlformats-officedocument.drawing+xml"/>
  <Override PartName="/xl/tables/table13.xml" ContentType="application/vnd.openxmlformats-officedocument.spreadsheetml.table+xml"/>
  <Override PartName="/xl/drawings/drawing11.xml" ContentType="application/vnd.openxmlformats-officedocument.drawing+xml"/>
  <Override PartName="/xl/tables/table14.xml" ContentType="application/vnd.openxmlformats-officedocument.spreadsheetml.table+xml"/>
  <Override PartName="/xl/drawings/drawing12.xml" ContentType="application/vnd.openxmlformats-officedocument.drawing+xml"/>
  <Override PartName="/xl/tables/table15.xml" ContentType="application/vnd.openxmlformats-officedocument.spreadsheetml.table+xml"/>
  <Override PartName="/xl/drawings/drawing13.xml" ContentType="application/vnd.openxmlformats-officedocument.drawing+xml"/>
  <Override PartName="/xl/tables/table16.xml" ContentType="application/vnd.openxmlformats-officedocument.spreadsheetml.table+xml"/>
  <Override PartName="/xl/drawings/drawing14.xml" ContentType="application/vnd.openxmlformats-officedocument.drawing+xml"/>
  <Override PartName="/xl/tables/table17.xml" ContentType="application/vnd.openxmlformats-officedocument.spreadsheetml.table+xml"/>
  <Override PartName="/xl/drawings/drawing15.xml" ContentType="application/vnd.openxmlformats-officedocument.drawing+xml"/>
  <Override PartName="/xl/tables/table18.xml" ContentType="application/vnd.openxmlformats-officedocument.spreadsheetml.table+xml"/>
  <Override PartName="/xl/drawings/drawing16.xml" ContentType="application/vnd.openxmlformats-officedocument.drawing+xml"/>
  <Override PartName="/xl/tables/table19.xml" ContentType="application/vnd.openxmlformats-officedocument.spreadsheetml.tab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/>
  <mc:AlternateContent xmlns:mc="http://schemas.openxmlformats.org/markup-compatibility/2006">
    <mc:Choice Requires="x15">
      <x15ac:absPath xmlns:x15ac="http://schemas.microsoft.com/office/spreadsheetml/2010/11/ac" url="https://d.docs.live.net/4fed8d7a7efb8cd6/Trampos/Cebrap/Desafio Longeviver 2023/Idoso_raca_mt/Analises/outputs/pt1/"/>
    </mc:Choice>
  </mc:AlternateContent>
  <xr:revisionPtr revIDLastSave="2" documentId="11_81325F43E6342598F3AEA1A2B1DD1DFDA1BCD585" xr6:coauthVersionLast="47" xr6:coauthVersionMax="47" xr10:uidLastSave="{A389A58E-9589-48CE-819F-1BFFBF2CE63A}"/>
  <bookViews>
    <workbookView xWindow="810" yWindow="-120" windowWidth="19800" windowHeight="11760" xr2:uid="{00000000-000D-0000-FFFF-FFFF00000000}"/>
  </bookViews>
  <sheets>
    <sheet name="ReadMe" sheetId="1" r:id="rId1"/>
    <sheet name="1 - Por idoso, raca" sheetId="2" r:id="rId2"/>
    <sheet name="1.2 - Por idoso, raca, sexo" sheetId="3" r:id="rId3"/>
    <sheet name="2 - Por idoso, part. raca" sheetId="4" r:id="rId4"/>
    <sheet name="2.1 - Por part. raca e sexo" sheetId="5" r:id="rId5"/>
    <sheet name="3 - Por raca, idade" sheetId="6" r:id="rId6"/>
    <sheet name="3.1 - Por raca, idade e sexo" sheetId="7" r:id="rId7"/>
    <sheet name="4 - Por raca, sexo" sheetId="8" r:id="rId8"/>
    <sheet name="5 - Por escolaridade" sheetId="9" r:id="rId9"/>
    <sheet name="5.1 - Por escolaridade e sexo" sheetId="10" r:id="rId10"/>
    <sheet name="6 - Por quintil de renda" sheetId="11" r:id="rId11"/>
    <sheet name="6.1 - Por quintil e sexo" sheetId="12" r:id="rId12"/>
    <sheet name="7 - Por tipo de domicílio" sheetId="13" r:id="rId13"/>
    <sheet name="7.1 - Por tipo de dom. e sexo" sheetId="14" r:id="rId14"/>
    <sheet name="8 - Por exist. depend." sheetId="15" r:id="rId15"/>
    <sheet name="8.1 - Por exist. depend. e sexo" sheetId="16" r:id="rId16"/>
    <sheet name="9 - Por prop. renda" sheetId="17" r:id="rId17"/>
    <sheet name="9.1 - Por prop. renda e sexo" sheetId="18" r:id="rId18"/>
    <sheet name="10 - Por status apos." sheetId="19" r:id="rId19"/>
    <sheet name="10.1 - Por status apos. e sexo" sheetId="20" r:id="rId20"/>
  </sheets>
  <calcPr calcId="181029"/>
</workbook>
</file>

<file path=xl/calcChain.xml><?xml version="1.0" encoding="utf-8"?>
<calcChain xmlns="http://schemas.openxmlformats.org/spreadsheetml/2006/main">
  <c r="J6" i="15" l="1"/>
  <c r="J7" i="15"/>
  <c r="J47" i="15"/>
  <c r="G67" i="15"/>
  <c r="G66" i="15"/>
  <c r="G65" i="15"/>
  <c r="G46" i="15"/>
  <c r="G47" i="15"/>
  <c r="G45" i="15"/>
  <c r="G43" i="15"/>
  <c r="G44" i="15"/>
  <c r="G42" i="15"/>
  <c r="G41" i="15"/>
  <c r="G6" i="15"/>
  <c r="G7" i="15"/>
  <c r="G5" i="15"/>
  <c r="G3" i="15"/>
  <c r="G4" i="15"/>
  <c r="G2" i="15"/>
</calcChain>
</file>

<file path=xl/sharedStrings.xml><?xml version="1.0" encoding="utf-8"?>
<sst xmlns="http://schemas.openxmlformats.org/spreadsheetml/2006/main" count="6203" uniqueCount="70">
  <si>
    <t>ano</t>
  </si>
  <si>
    <t>flag_idoso</t>
  </si>
  <si>
    <t>cor_raca</t>
  </si>
  <si>
    <t>n</t>
  </si>
  <si>
    <t>n_se</t>
  </si>
  <si>
    <t>prop</t>
  </si>
  <si>
    <t>prop_se</t>
  </si>
  <si>
    <t>Idoso</t>
  </si>
  <si>
    <t>Branco</t>
  </si>
  <si>
    <t>Negro</t>
  </si>
  <si>
    <t>Outros</t>
  </si>
  <si>
    <t>Nao_idoso</t>
  </si>
  <si>
    <t>Total</t>
  </si>
  <si>
    <t>sexo</t>
  </si>
  <si>
    <t>Masculino</t>
  </si>
  <si>
    <t>Feminino</t>
  </si>
  <si>
    <t>flag_participa</t>
  </si>
  <si>
    <t>forca_trabalho</t>
  </si>
  <si>
    <t>nao_forca_trabalho</t>
  </si>
  <si>
    <t>grupo_etario</t>
  </si>
  <si>
    <t>educ_atingida</t>
  </si>
  <si>
    <t>Ensino Fundamental</t>
  </si>
  <si>
    <t>Ensino Médio</t>
  </si>
  <si>
    <t>Ensino Superior</t>
  </si>
  <si>
    <t>Sem instrução</t>
  </si>
  <si>
    <t>quintil_inc</t>
  </si>
  <si>
    <t>tipo_dom</t>
  </si>
  <si>
    <t>tem_crianca</t>
  </si>
  <si>
    <t>tem_idoso_dependente</t>
  </si>
  <si>
    <t>prop_renda_ind_domicilio_mean</t>
  </si>
  <si>
    <t>prop_renda_ind_domicilio_mean_se</t>
  </si>
  <si>
    <t>prop_renda_ind_domicilio_median</t>
  </si>
  <si>
    <t>prop_renda_ind_domicilio_median_se</t>
  </si>
  <si>
    <t>prop_renda_apos_ind_mean</t>
  </si>
  <si>
    <t>prop_renda_apos_ind_mean_se</t>
  </si>
  <si>
    <t>prop_renda_apos_ind_median</t>
  </si>
  <si>
    <t>prop_renda_apos_ind_median_se</t>
  </si>
  <si>
    <t>prop_renda_apos_domicilio_mean</t>
  </si>
  <si>
    <t>prop_renda_apos_domicilio_mean_se</t>
  </si>
  <si>
    <t>prop_renda_apos_domicilio_median</t>
  </si>
  <si>
    <t>prop_renda_apos_domicilio_median_se</t>
  </si>
  <si>
    <t>flag_aposentadoria</t>
  </si>
  <si>
    <t>Aposentado</t>
  </si>
  <si>
    <t>Não aposentado</t>
  </si>
  <si>
    <t>Descrição:</t>
  </si>
  <si>
    <t>Filtros e decisões metodológicas realizadas:</t>
  </si>
  <si>
    <t>1. Restrição da idade (em grupos etários) ao intervalo entre 10 e 90 anos.</t>
  </si>
  <si>
    <t>Fonte de dados</t>
  </si>
  <si>
    <t>PNADc: 2012-2019</t>
  </si>
  <si>
    <t>Dados utilizados da versão anual, referente à 1ª visita.</t>
  </si>
  <si>
    <t>Resultados</t>
  </si>
  <si>
    <t>Estatísticas descritivas contendo as Distribuição relativa da população idosa (e não idosa, nas duas primeiras abas) segundo características individuais e domiciliares específicas.</t>
  </si>
  <si>
    <t>1 - Distribuição relativa da população segundo se é idoso ou não, por cor ou raça.</t>
  </si>
  <si>
    <t>1.1 - Distribuição relativa da população segundo se é idoso ou não, por cor ou raça e sexo.</t>
  </si>
  <si>
    <t>2 - Distribuição relativa da população idosa segundo condição na força de trabalho, por cor ou raça.</t>
  </si>
  <si>
    <t>2.1 - Distribuição relativa da população idosa segundo condição na força de trabalho, por cor ou raça e sexo.</t>
  </si>
  <si>
    <t>3 - Distribuição relativa da população idosa segundo idade, por cor ou raça</t>
  </si>
  <si>
    <t>3.1 - Distribuição relativa da população idosa segundo idade, por cor ou raça e sexo</t>
  </si>
  <si>
    <t>4 - Distribuição relativa da população idosa segundo escolaridade atingida, por cor ou raça</t>
  </si>
  <si>
    <t>4.1 - Distribuição relativa da população idosa segundo escolaridade atingida, por cor ou raça e sexo</t>
  </si>
  <si>
    <t>5 - Distribuição relativa da população idosa segundo quintil de renda, por cor ou raça</t>
  </si>
  <si>
    <t>5.1 - Distribuição relativa da população idosa segundo quintil de renda, por cor ou raça e sexo</t>
  </si>
  <si>
    <t>6 - Distribuição relativa da população idosa segundo tipo de domicílio, por cor ou raça</t>
  </si>
  <si>
    <t>6.1 - Distribuição relativa da população idosa segundo tipo de domicílio, por cor ou raça e sexo</t>
  </si>
  <si>
    <t>7 - Distribuição relativa da população idosa segundo existência de dependentes sem remuneração própria, por cor ou raça</t>
  </si>
  <si>
    <t>7.1 - Distribuição relativa da população idosa segundo existência de dependentes sem remuneração própria, por cor ou raça e sexo</t>
  </si>
  <si>
    <t>8 - Distribuição relativa da população idosa segundo proporção da renda na renda domiciliar total, por cor ou raça</t>
  </si>
  <si>
    <t>8.1 - Distribuição relativa da população idosa segundo proporção da renda na renda domiciliar total, por cor ou raça e sexo</t>
  </si>
  <si>
    <t>9 - Distribuição relativa da população idosa segundo status de aposentadoria, por cor ou raça</t>
  </si>
  <si>
    <t>9.1 - Distribuição relativa da população idosa segundo status de aposentadoria, por cor ou raça e sexo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</si>
</sst>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7" x14ac:knownFonts="1">
    <font>
      <sz val="11"/>
      <color rgb="FF000000"/>
      <name val="Calibri"/>
    </font>
    <font>
      <sz val="11"/>
      <color rgb="FF000000"/>
      <name val="Calibri"/>
    </font>
    <font>
      <u/>
      <sz val="11"/>
      <color theme="10"/>
      <name val="Calibri"/>
    </font>
    <font>
      <b/>
      <u/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b/>
      <u/>
      <sz val="11"/>
      <color rgb="FF000000"/>
      <name val="Calibri"/>
      <family val="2"/>
    </font>
    <font>
      <sz val="11"/>
      <name val="Calibri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</cellStyleXfs>
  <cellXfs count="21">
    <xf numFmtId="0" fontId="0" fillId="0" borderId="0" xfId="0"/>
    <xf numFmtId="164" fontId="0" fillId="0" borderId="0" xfId="1" applyNumberFormat="1" applyFont="1"/>
    <xf numFmtId="164" fontId="0" fillId="0" borderId="0" xfId="0" applyNumberFormat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3" fillId="0" borderId="0" xfId="0" applyFont="1"/>
    <xf numFmtId="0" fontId="0" fillId="0" borderId="5" xfId="0" applyBorder="1"/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vertical="top" wrapText="1"/>
    </xf>
    <xf numFmtId="0" fontId="0" fillId="0" borderId="0" xfId="0" applyAlignment="1">
      <alignment vertical="top" wrapText="1"/>
    </xf>
    <xf numFmtId="0" fontId="4" fillId="0" borderId="0" xfId="0" applyFont="1" applyAlignment="1">
      <alignment wrapText="1"/>
    </xf>
    <xf numFmtId="0" fontId="5" fillId="0" borderId="0" xfId="0" applyFont="1"/>
    <xf numFmtId="0" fontId="4" fillId="0" borderId="0" xfId="0" applyFont="1"/>
    <xf numFmtId="0" fontId="6" fillId="0" borderId="0" xfId="2" applyFont="1" applyBorder="1"/>
    <xf numFmtId="0" fontId="2" fillId="0" borderId="0" xfId="2" applyBorder="1"/>
    <xf numFmtId="0" fontId="2" fillId="0" borderId="0" xfId="2"/>
    <xf numFmtId="0" fontId="0" fillId="0" borderId="6" xfId="0" applyBorder="1"/>
    <xf numFmtId="0" fontId="0" fillId="0" borderId="7" xfId="0" applyBorder="1"/>
    <xf numFmtId="0" fontId="0" fillId="0" borderId="8" xfId="0" applyBorder="1"/>
  </cellXfs>
  <cellStyles count="3">
    <cellStyle name="Hiperlink" xfId="2" builtinId="8"/>
    <cellStyle name="Normal" xfId="0" builtinId="0"/>
    <cellStyle name="Porcentagem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microsoft.com/office/2017/10/relationships/person" Target="persons/perso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eg"/><Relationship Id="rId1" Type="http://schemas.openxmlformats.org/officeDocument/2006/relationships/image" Target="../media/image13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jpeg"/><Relationship Id="rId1" Type="http://schemas.openxmlformats.org/officeDocument/2006/relationships/image" Target="../media/image15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649941</xdr:colOff>
      <xdr:row>1</xdr:row>
      <xdr:rowOff>78441</xdr:rowOff>
    </xdr:from>
    <xdr:to>
      <xdr:col>18</xdr:col>
      <xdr:colOff>40341</xdr:colOff>
      <xdr:row>28</xdr:row>
      <xdr:rowOff>155710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84E1F15-9392-551F-75E3-5B97032C3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3941" y="268941"/>
          <a:ext cx="7772400" cy="522076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152400</xdr:colOff>
      <xdr:row>22</xdr:row>
      <xdr:rowOff>76200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0F620C5-1FC3-5A4E-1059-B706ECE59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1000"/>
          <a:ext cx="7772400" cy="38862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643247</xdr:colOff>
      <xdr:row>1</xdr:row>
      <xdr:rowOff>98961</xdr:rowOff>
    </xdr:from>
    <xdr:to>
      <xdr:col>18</xdr:col>
      <xdr:colOff>746166</xdr:colOff>
      <xdr:row>22</xdr:row>
      <xdr:rowOff>88570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633DB68-C42B-4555-4873-917B782A6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8831" y="284513"/>
          <a:ext cx="7772400" cy="38862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2</xdr:row>
      <xdr:rowOff>0</xdr:rowOff>
    </xdr:from>
    <xdr:to>
      <xdr:col>20</xdr:col>
      <xdr:colOff>127334</xdr:colOff>
      <xdr:row>22</xdr:row>
      <xdr:rowOff>126332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FC15541-10EB-13C7-08DF-7C589D163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5066" y="375987"/>
          <a:ext cx="7772400" cy="38862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2</xdr:row>
      <xdr:rowOff>0</xdr:rowOff>
    </xdr:from>
    <xdr:to>
      <xdr:col>25</xdr:col>
      <xdr:colOff>178143</xdr:colOff>
      <xdr:row>22</xdr:row>
      <xdr:rowOff>24714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F3003E7-9A5F-1456-D5BB-12CC7B191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91385" y="386149"/>
          <a:ext cx="7772400" cy="38862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23</xdr:row>
      <xdr:rowOff>0</xdr:rowOff>
    </xdr:from>
    <xdr:to>
      <xdr:col>25</xdr:col>
      <xdr:colOff>178143</xdr:colOff>
      <xdr:row>43</xdr:row>
      <xdr:rowOff>24713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EC1102C-7989-AC73-CD1D-E918AB5C5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91385" y="4440709"/>
          <a:ext cx="7772400" cy="38862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26</xdr:col>
      <xdr:colOff>90949</xdr:colOff>
      <xdr:row>23</xdr:row>
      <xdr:rowOff>14749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9B5B4CB-1D72-C4A4-4839-0FA4EBA3C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23" y="368710"/>
          <a:ext cx="7772400" cy="38862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25</xdr:row>
      <xdr:rowOff>0</xdr:rowOff>
    </xdr:from>
    <xdr:to>
      <xdr:col>26</xdr:col>
      <xdr:colOff>90949</xdr:colOff>
      <xdr:row>46</xdr:row>
      <xdr:rowOff>14748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8EF581D-6A8C-BDA7-A6DC-CA1D8A70A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23" y="4608871"/>
          <a:ext cx="7772400" cy="38862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201246</xdr:colOff>
      <xdr:row>21</xdr:row>
      <xdr:rowOff>173892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11975D8-D732-B277-DEEB-B950985B3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6923" y="390769"/>
          <a:ext cx="7772400" cy="38862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201246</xdr:colOff>
      <xdr:row>21</xdr:row>
      <xdr:rowOff>173892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5AC4C7F-22CF-D3B4-25B3-14F91B79E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4038" y="390769"/>
          <a:ext cx="7772400" cy="3886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612321</xdr:colOff>
      <xdr:row>1</xdr:row>
      <xdr:rowOff>81643</xdr:rowOff>
    </xdr:from>
    <xdr:to>
      <xdr:col>19</xdr:col>
      <xdr:colOff>2721</xdr:colOff>
      <xdr:row>26</xdr:row>
      <xdr:rowOff>151325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99A87D1-C7C7-829E-9FCF-C126D70FC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8321" y="272143"/>
          <a:ext cx="7772400" cy="483218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152400</xdr:colOff>
      <xdr:row>22</xdr:row>
      <xdr:rowOff>76200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4B4B4A7-8E96-84CB-6602-660879272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0" y="381000"/>
          <a:ext cx="7772400" cy="3886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152400</xdr:colOff>
      <xdr:row>22</xdr:row>
      <xdr:rowOff>76200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79B4B04C-0B10-F93D-A0BF-C2D731BBA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1000"/>
          <a:ext cx="7772400" cy="38862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201246</xdr:colOff>
      <xdr:row>21</xdr:row>
      <xdr:rowOff>173892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A7E897A3-F742-C1A8-E43A-8DDCC9F18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6923" y="390769"/>
          <a:ext cx="7772400" cy="38862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204591</xdr:colOff>
      <xdr:row>21</xdr:row>
      <xdr:rowOff>167535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C28D518-8230-C7AE-1D22-69B5F43A2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1027" y="391438"/>
          <a:ext cx="7772400" cy="38862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152400</xdr:colOff>
      <xdr:row>22</xdr:row>
      <xdr:rowOff>76200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0D56A31-FD37-48D3-8A70-236037C0D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0" y="381000"/>
          <a:ext cx="7772400" cy="3886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19</xdr:col>
      <xdr:colOff>102919</xdr:colOff>
      <xdr:row>22</xdr:row>
      <xdr:rowOff>175161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35B87FF-B792-4C43-8B68-EFE8880C3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02532" y="371104"/>
          <a:ext cx="7772400" cy="38862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18</xdr:col>
      <xdr:colOff>178143</xdr:colOff>
      <xdr:row>22</xdr:row>
      <xdr:rowOff>24714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53CF73D-D123-F1C1-D49F-AF9500E7C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75405" y="386149"/>
          <a:ext cx="7772400" cy="38862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0000000}" name="Table3" displayName="Table3" ref="A1:G73" totalsRowShown="0">
  <autoFilter ref="A1:G73" xr:uid="{00000000-0009-0000-0100-000003000000}"/>
  <tableColumns count="7">
    <tableColumn id="1" xr3:uid="{00000000-0010-0000-0000-000001000000}" name="ano"/>
    <tableColumn id="2" xr3:uid="{00000000-0010-0000-0000-000002000000}" name="flag_idoso"/>
    <tableColumn id="3" xr3:uid="{00000000-0010-0000-0000-000003000000}" name="cor_raca"/>
    <tableColumn id="4" xr3:uid="{00000000-0010-0000-0000-000004000000}" name="n"/>
    <tableColumn id="5" xr3:uid="{00000000-0010-0000-0000-000005000000}" name="n_se"/>
    <tableColumn id="6" xr3:uid="{00000000-0010-0000-0000-000006000000}" name="prop"/>
    <tableColumn id="7" xr3:uid="{00000000-0010-0000-0000-000007000000}" name="prop_se"/>
  </tableColumns>
  <tableStyleInfo name="TableStyleLight1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00000000-000C-0000-FFFF-FFFF09000000}" name="Table12" displayName="Table12" ref="A1:G145" totalsRowShown="0">
  <autoFilter ref="A1:G145" xr:uid="{00000000-0009-0000-0100-00000C000000}"/>
  <tableColumns count="7">
    <tableColumn id="1" xr3:uid="{00000000-0010-0000-0900-000001000000}" name="ano"/>
    <tableColumn id="2" xr3:uid="{00000000-0010-0000-0900-000002000000}" name="cor_raca"/>
    <tableColumn id="3" xr3:uid="{00000000-0010-0000-0900-000003000000}" name="quintil_inc"/>
    <tableColumn id="4" xr3:uid="{00000000-0010-0000-0900-000004000000}" name="n"/>
    <tableColumn id="5" xr3:uid="{00000000-0010-0000-0900-000005000000}" name="n_se"/>
    <tableColumn id="6" xr3:uid="{00000000-0010-0000-0900-000006000000}" name="prop"/>
    <tableColumn id="7" xr3:uid="{00000000-0010-0000-0900-000007000000}" name="prop_se"/>
  </tableColumns>
  <tableStyleInfo name="TableStyleLight1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00000000-000C-0000-FFFF-FFFF0A000000}" name="Table13" displayName="Table13" ref="A1:H288" totalsRowShown="0">
  <autoFilter ref="A1:H288" xr:uid="{00000000-0009-0000-0100-00000D000000}"/>
  <tableColumns count="8">
    <tableColumn id="1" xr3:uid="{00000000-0010-0000-0A00-000001000000}" name="ano"/>
    <tableColumn id="2" xr3:uid="{00000000-0010-0000-0A00-000002000000}" name="cor_raca"/>
    <tableColumn id="3" xr3:uid="{00000000-0010-0000-0A00-000003000000}" name="sexo"/>
    <tableColumn id="4" xr3:uid="{00000000-0010-0000-0A00-000004000000}" name="quintil_inc"/>
    <tableColumn id="5" xr3:uid="{00000000-0010-0000-0A00-000005000000}" name="n"/>
    <tableColumn id="6" xr3:uid="{00000000-0010-0000-0A00-000006000000}" name="n_se"/>
    <tableColumn id="7" xr3:uid="{00000000-0010-0000-0A00-000007000000}" name="prop"/>
    <tableColumn id="8" xr3:uid="{00000000-0010-0000-0A00-000008000000}" name="prop_se"/>
  </tableColumns>
  <tableStyleInfo name="TableStyleLight1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00000000-000C-0000-FFFF-FFFF0B000000}" name="Table14" displayName="Table14" ref="A1:G97" totalsRowShown="0">
  <autoFilter ref="A1:G97" xr:uid="{00000000-0009-0000-0100-00000E000000}"/>
  <tableColumns count="7">
    <tableColumn id="1" xr3:uid="{00000000-0010-0000-0B00-000001000000}" name="ano"/>
    <tableColumn id="2" xr3:uid="{00000000-0010-0000-0B00-000002000000}" name="cor_raca"/>
    <tableColumn id="3" xr3:uid="{00000000-0010-0000-0B00-000003000000}" name="tipo_dom"/>
    <tableColumn id="4" xr3:uid="{00000000-0010-0000-0B00-000004000000}" name="n"/>
    <tableColumn id="5" xr3:uid="{00000000-0010-0000-0B00-000005000000}" name="n_se"/>
    <tableColumn id="6" xr3:uid="{00000000-0010-0000-0B00-000006000000}" name="prop"/>
    <tableColumn id="7" xr3:uid="{00000000-0010-0000-0B00-000007000000}" name="prop_se"/>
  </tableColumns>
  <tableStyleInfo name="TableStyleLight1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00000000-000C-0000-FFFF-FFFF0C000000}" name="Table15" displayName="Table15" ref="A1:H193" totalsRowShown="0">
  <autoFilter ref="A1:H193" xr:uid="{00000000-0009-0000-0100-00000F000000}"/>
  <tableColumns count="8">
    <tableColumn id="1" xr3:uid="{00000000-0010-0000-0C00-000001000000}" name="ano"/>
    <tableColumn id="2" xr3:uid="{00000000-0010-0000-0C00-000002000000}" name="cor_raca"/>
    <tableColumn id="3" xr3:uid="{00000000-0010-0000-0C00-000003000000}" name="sexo"/>
    <tableColumn id="4" xr3:uid="{00000000-0010-0000-0C00-000004000000}" name="tipo_dom"/>
    <tableColumn id="5" xr3:uid="{00000000-0010-0000-0C00-000005000000}" name="n"/>
    <tableColumn id="6" xr3:uid="{00000000-0010-0000-0C00-000006000000}" name="n_se"/>
    <tableColumn id="7" xr3:uid="{00000000-0010-0000-0C00-000007000000}" name="prop"/>
    <tableColumn id="8" xr3:uid="{00000000-0010-0000-0C00-000008000000}" name="prop_se"/>
  </tableColumns>
  <tableStyleInfo name="TableStyleLight1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00000000-000C-0000-FFFF-FFFF0D000000}" name="Table16" displayName="Table16" ref="A1:H67" totalsRowShown="0">
  <autoFilter ref="A1:H67" xr:uid="{00000000-0009-0000-0100-000010000000}"/>
  <tableColumns count="8">
    <tableColumn id="1" xr3:uid="{00000000-0010-0000-0D00-000001000000}" name="ano"/>
    <tableColumn id="2" xr3:uid="{00000000-0010-0000-0D00-000002000000}" name="cor_raca"/>
    <tableColumn id="3" xr3:uid="{00000000-0010-0000-0D00-000003000000}" name="tem_crianca"/>
    <tableColumn id="4" xr3:uid="{00000000-0010-0000-0D00-000004000000}" name="tem_idoso_dependente"/>
    <tableColumn id="5" xr3:uid="{00000000-0010-0000-0D00-000005000000}" name="n"/>
    <tableColumn id="6" xr3:uid="{00000000-0010-0000-0D00-000006000000}" name="n_se"/>
    <tableColumn id="7" xr3:uid="{00000000-0010-0000-0D00-000007000000}" name="prop"/>
    <tableColumn id="8" xr3:uid="{00000000-0010-0000-0D00-000008000000}" name="prop_se"/>
  </tableColumns>
  <tableStyleInfo name="TableStyleLight1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00000000-000C-0000-FFFF-FFFF0E000000}" name="Table17" displayName="Table17" ref="A1:I131" totalsRowShown="0">
  <autoFilter ref="A1:I131" xr:uid="{00000000-0009-0000-0100-000011000000}"/>
  <tableColumns count="9">
    <tableColumn id="1" xr3:uid="{00000000-0010-0000-0E00-000001000000}" name="ano"/>
    <tableColumn id="2" xr3:uid="{00000000-0010-0000-0E00-000002000000}" name="cor_raca"/>
    <tableColumn id="3" xr3:uid="{00000000-0010-0000-0E00-000003000000}" name="sexo"/>
    <tableColumn id="4" xr3:uid="{00000000-0010-0000-0E00-000004000000}" name="tem_crianca"/>
    <tableColumn id="5" xr3:uid="{00000000-0010-0000-0E00-000005000000}" name="tem_idoso_dependente"/>
    <tableColumn id="6" xr3:uid="{00000000-0010-0000-0E00-000006000000}" name="n"/>
    <tableColumn id="7" xr3:uid="{00000000-0010-0000-0E00-000007000000}" name="n_se"/>
    <tableColumn id="8" xr3:uid="{00000000-0010-0000-0E00-000008000000}" name="prop"/>
    <tableColumn id="9" xr3:uid="{00000000-0010-0000-0E00-000009000000}" name="prop_se"/>
  </tableColumns>
  <tableStyleInfo name="TableStyleLight1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00000000-000C-0000-FFFF-FFFF0F000000}" name="Table18" displayName="Table18" ref="A1:N25" totalsRowShown="0">
  <autoFilter ref="A1:N25" xr:uid="{00000000-0009-0000-0100-000012000000}"/>
  <tableColumns count="14">
    <tableColumn id="1" xr3:uid="{00000000-0010-0000-0F00-000001000000}" name="ano"/>
    <tableColumn id="2" xr3:uid="{00000000-0010-0000-0F00-000002000000}" name="cor_raca"/>
    <tableColumn id="3" xr3:uid="{00000000-0010-0000-0F00-000003000000}" name="prop_renda_ind_domicilio_mean"/>
    <tableColumn id="4" xr3:uid="{00000000-0010-0000-0F00-000004000000}" name="prop_renda_ind_domicilio_mean_se"/>
    <tableColumn id="5" xr3:uid="{00000000-0010-0000-0F00-000005000000}" name="prop_renda_ind_domicilio_median"/>
    <tableColumn id="6" xr3:uid="{00000000-0010-0000-0F00-000006000000}" name="prop_renda_ind_domicilio_median_se"/>
    <tableColumn id="7" xr3:uid="{00000000-0010-0000-0F00-000007000000}" name="prop_renda_apos_ind_mean"/>
    <tableColumn id="8" xr3:uid="{00000000-0010-0000-0F00-000008000000}" name="prop_renda_apos_ind_mean_se"/>
    <tableColumn id="9" xr3:uid="{00000000-0010-0000-0F00-000009000000}" name="prop_renda_apos_ind_median"/>
    <tableColumn id="10" xr3:uid="{00000000-0010-0000-0F00-00000A000000}" name="prop_renda_apos_ind_median_se"/>
    <tableColumn id="11" xr3:uid="{00000000-0010-0000-0F00-00000B000000}" name="prop_renda_apos_domicilio_mean"/>
    <tableColumn id="12" xr3:uid="{00000000-0010-0000-0F00-00000C000000}" name="prop_renda_apos_domicilio_mean_se"/>
    <tableColumn id="13" xr3:uid="{00000000-0010-0000-0F00-00000D000000}" name="prop_renda_apos_domicilio_median"/>
    <tableColumn id="14" xr3:uid="{00000000-0010-0000-0F00-00000E000000}" name="prop_renda_apos_domicilio_median_se"/>
  </tableColumns>
  <tableStyleInfo name="TableStyleLight1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00000000-000C-0000-FFFF-FFFF10000000}" name="Table19" displayName="Table19" ref="A1:O49" totalsRowShown="0">
  <autoFilter ref="A1:O49" xr:uid="{00000000-0009-0000-0100-000013000000}"/>
  <tableColumns count="15">
    <tableColumn id="1" xr3:uid="{00000000-0010-0000-1000-000001000000}" name="ano"/>
    <tableColumn id="2" xr3:uid="{00000000-0010-0000-1000-000002000000}" name="cor_raca"/>
    <tableColumn id="3" xr3:uid="{00000000-0010-0000-1000-000003000000}" name="sexo"/>
    <tableColumn id="4" xr3:uid="{00000000-0010-0000-1000-000004000000}" name="prop_renda_ind_domicilio_mean"/>
    <tableColumn id="5" xr3:uid="{00000000-0010-0000-1000-000005000000}" name="prop_renda_ind_domicilio_mean_se"/>
    <tableColumn id="6" xr3:uid="{00000000-0010-0000-1000-000006000000}" name="prop_renda_ind_domicilio_median"/>
    <tableColumn id="7" xr3:uid="{00000000-0010-0000-1000-000007000000}" name="prop_renda_ind_domicilio_median_se"/>
    <tableColumn id="8" xr3:uid="{00000000-0010-0000-1000-000008000000}" name="prop_renda_apos_ind_mean"/>
    <tableColumn id="9" xr3:uid="{00000000-0010-0000-1000-000009000000}" name="prop_renda_apos_ind_mean_se"/>
    <tableColumn id="10" xr3:uid="{00000000-0010-0000-1000-00000A000000}" name="prop_renda_apos_ind_median"/>
    <tableColumn id="11" xr3:uid="{00000000-0010-0000-1000-00000B000000}" name="prop_renda_apos_ind_median_se"/>
    <tableColumn id="12" xr3:uid="{00000000-0010-0000-1000-00000C000000}" name="prop_renda_apos_domicilio_mean"/>
    <tableColumn id="13" xr3:uid="{00000000-0010-0000-1000-00000D000000}" name="prop_renda_apos_domicilio_mean_se"/>
    <tableColumn id="14" xr3:uid="{00000000-0010-0000-1000-00000E000000}" name="prop_renda_apos_domicilio_median"/>
    <tableColumn id="15" xr3:uid="{00000000-0010-0000-1000-00000F000000}" name="prop_renda_apos_domicilio_median_se"/>
  </tableColumns>
  <tableStyleInfo name="TableStyleLight1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00000000-000C-0000-FFFF-FFFF11000000}" name="Table20" displayName="Table20" ref="A1:G49" totalsRowShown="0">
  <autoFilter ref="A1:G49" xr:uid="{00000000-0009-0000-0100-000014000000}"/>
  <tableColumns count="7">
    <tableColumn id="1" xr3:uid="{00000000-0010-0000-1100-000001000000}" name="ano"/>
    <tableColumn id="2" xr3:uid="{00000000-0010-0000-1100-000002000000}" name="cor_raca"/>
    <tableColumn id="3" xr3:uid="{00000000-0010-0000-1100-000003000000}" name="flag_aposentadoria"/>
    <tableColumn id="4" xr3:uid="{00000000-0010-0000-1100-000004000000}" name="n"/>
    <tableColumn id="5" xr3:uid="{00000000-0010-0000-1100-000005000000}" name="n_se"/>
    <tableColumn id="6" xr3:uid="{00000000-0010-0000-1100-000006000000}" name="prop"/>
    <tableColumn id="7" xr3:uid="{00000000-0010-0000-1100-000007000000}" name="prop_se"/>
  </tableColumns>
  <tableStyleInfo name="TableStyleLight1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00000000-000C-0000-FFFF-FFFF12000000}" name="Table21" displayName="Table21" ref="A1:H97" totalsRowShown="0">
  <autoFilter ref="A1:H97" xr:uid="{00000000-0009-0000-0100-000015000000}"/>
  <tableColumns count="8">
    <tableColumn id="1" xr3:uid="{00000000-0010-0000-1200-000001000000}" name="ano"/>
    <tableColumn id="2" xr3:uid="{00000000-0010-0000-1200-000002000000}" name="cor_raca"/>
    <tableColumn id="3" xr3:uid="{00000000-0010-0000-1200-000003000000}" name="sexo"/>
    <tableColumn id="4" xr3:uid="{00000000-0010-0000-1200-000004000000}" name="flag_aposentadoria"/>
    <tableColumn id="5" xr3:uid="{00000000-0010-0000-1200-000005000000}" name="n"/>
    <tableColumn id="6" xr3:uid="{00000000-0010-0000-1200-000006000000}" name="n_se"/>
    <tableColumn id="7" xr3:uid="{00000000-0010-0000-1200-000007000000}" name="prop"/>
    <tableColumn id="8" xr3:uid="{00000000-0010-0000-1200-000008000000}" name="prop_se"/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1000000}" name="Table4" displayName="Table4" ref="A1:H145" totalsRowShown="0">
  <autoFilter ref="A1:H145" xr:uid="{00000000-0009-0000-0100-000004000000}"/>
  <tableColumns count="8">
    <tableColumn id="1" xr3:uid="{00000000-0010-0000-0100-000001000000}" name="ano"/>
    <tableColumn id="2" xr3:uid="{00000000-0010-0000-0100-000002000000}" name="flag_idoso"/>
    <tableColumn id="3" xr3:uid="{00000000-0010-0000-0100-000003000000}" name="cor_raca"/>
    <tableColumn id="4" xr3:uid="{00000000-0010-0000-0100-000004000000}" name="sexo"/>
    <tableColumn id="5" xr3:uid="{00000000-0010-0000-0100-000005000000}" name="n"/>
    <tableColumn id="6" xr3:uid="{00000000-0010-0000-0100-000006000000}" name="n_se"/>
    <tableColumn id="7" xr3:uid="{00000000-0010-0000-0100-000007000000}" name="prop"/>
    <tableColumn id="8" xr3:uid="{00000000-0010-0000-0100-000008000000}" name="prop_se"/>
  </tableColumns>
  <tableStyleInfo name="TableStyleLight1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0000000-000C-0000-FFFF-FFFF02000000}" name="Table5" displayName="Table5" ref="A1:H113" totalsRowShown="0">
  <autoFilter ref="A1:H113" xr:uid="{00000000-0009-0000-0100-000005000000}"/>
  <tableColumns count="8">
    <tableColumn id="1" xr3:uid="{00000000-0010-0000-0200-000001000000}" name="ano"/>
    <tableColumn id="2" xr3:uid="{00000000-0010-0000-0200-000002000000}" name="flag_idoso"/>
    <tableColumn id="3" xr3:uid="{00000000-0010-0000-0200-000003000000}" name="cor_raca"/>
    <tableColumn id="4" xr3:uid="{00000000-0010-0000-0200-000004000000}" name="flag_participa"/>
    <tableColumn id="5" xr3:uid="{00000000-0010-0000-0200-000005000000}" name="n"/>
    <tableColumn id="6" xr3:uid="{00000000-0010-0000-0200-000006000000}" name="n_se"/>
    <tableColumn id="7" xr3:uid="{00000000-0010-0000-0200-000007000000}" name="prop"/>
    <tableColumn id="8" xr3:uid="{00000000-0010-0000-0200-000008000000}" name="prop_se"/>
  </tableColumns>
  <tableStyleInfo name="TableStyleLight1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00000000-000C-0000-FFFF-FFFF03000000}" name="Table6" displayName="Table6" ref="A1:I225" totalsRowShown="0">
  <autoFilter ref="A1:I225" xr:uid="{00000000-0009-0000-0100-000006000000}"/>
  <tableColumns count="9">
    <tableColumn id="1" xr3:uid="{00000000-0010-0000-0300-000001000000}" name="ano"/>
    <tableColumn id="2" xr3:uid="{00000000-0010-0000-0300-000002000000}" name="flag_idoso"/>
    <tableColumn id="3" xr3:uid="{00000000-0010-0000-0300-000003000000}" name="cor_raca"/>
    <tableColumn id="4" xr3:uid="{00000000-0010-0000-0300-000004000000}" name="sexo"/>
    <tableColumn id="5" xr3:uid="{00000000-0010-0000-0300-000005000000}" name="flag_participa"/>
    <tableColumn id="6" xr3:uid="{00000000-0010-0000-0300-000006000000}" name="n"/>
    <tableColumn id="7" xr3:uid="{00000000-0010-0000-0300-000007000000}" name="n_se"/>
    <tableColumn id="8" xr3:uid="{00000000-0010-0000-0300-000008000000}" name="prop"/>
    <tableColumn id="9" xr3:uid="{00000000-0010-0000-0300-000009000000}" name="prop_se"/>
  </tableColumns>
  <tableStyleInfo name="TableStyleLight1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0000000-000C-0000-FFFF-FFFF04000000}" name="Table7" displayName="Table7" ref="A1:G270" totalsRowShown="0">
  <autoFilter ref="A1:G270" xr:uid="{00000000-0009-0000-0100-000007000000}"/>
  <tableColumns count="7">
    <tableColumn id="1" xr3:uid="{00000000-0010-0000-0400-000001000000}" name="ano"/>
    <tableColumn id="2" xr3:uid="{00000000-0010-0000-0400-000002000000}" name="cor_raca"/>
    <tableColumn id="3" xr3:uid="{00000000-0010-0000-0400-000003000000}" name="grupo_etario"/>
    <tableColumn id="4" xr3:uid="{00000000-0010-0000-0400-000004000000}" name="n"/>
    <tableColumn id="5" xr3:uid="{00000000-0010-0000-0400-000005000000}" name="n_se"/>
    <tableColumn id="6" xr3:uid="{00000000-0010-0000-0400-000006000000}" name="prop"/>
    <tableColumn id="7" xr3:uid="{00000000-0010-0000-0400-000007000000}" name="prop_se"/>
  </tableColumns>
  <tableStyleInfo name="TableStyleLight1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00000000-000C-0000-FFFF-FFFF05000000}" name="Table8" displayName="Table8" ref="A1:H525" totalsRowShown="0">
  <autoFilter ref="A1:H525" xr:uid="{00000000-0009-0000-0100-000008000000}"/>
  <tableColumns count="8">
    <tableColumn id="1" xr3:uid="{00000000-0010-0000-0500-000001000000}" name="ano"/>
    <tableColumn id="2" xr3:uid="{00000000-0010-0000-0500-000002000000}" name="cor_raca"/>
    <tableColumn id="3" xr3:uid="{00000000-0010-0000-0500-000003000000}" name="sexo"/>
    <tableColumn id="4" xr3:uid="{00000000-0010-0000-0500-000004000000}" name="grupo_etario"/>
    <tableColumn id="5" xr3:uid="{00000000-0010-0000-0500-000005000000}" name="n"/>
    <tableColumn id="6" xr3:uid="{00000000-0010-0000-0500-000006000000}" name="n_se"/>
    <tableColumn id="7" xr3:uid="{00000000-0010-0000-0500-000007000000}" name="prop"/>
    <tableColumn id="8" xr3:uid="{00000000-0010-0000-0500-000008000000}" name="prop_se"/>
  </tableColumns>
  <tableStyleInfo name="TableStyleLight1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00000000-000C-0000-FFFF-FFFF06000000}" name="Table9" displayName="Table9" ref="A1:G49" totalsRowShown="0">
  <autoFilter ref="A1:G49" xr:uid="{00000000-0009-0000-0100-000009000000}"/>
  <tableColumns count="7">
    <tableColumn id="1" xr3:uid="{00000000-0010-0000-0600-000001000000}" name="ano"/>
    <tableColumn id="2" xr3:uid="{00000000-0010-0000-0600-000002000000}" name="cor_raca"/>
    <tableColumn id="3" xr3:uid="{00000000-0010-0000-0600-000003000000}" name="sexo"/>
    <tableColumn id="4" xr3:uid="{00000000-0010-0000-0600-000004000000}" name="n"/>
    <tableColumn id="5" xr3:uid="{00000000-0010-0000-0600-000005000000}" name="n_se"/>
    <tableColumn id="6" xr3:uid="{00000000-0010-0000-0600-000006000000}" name="prop"/>
    <tableColumn id="7" xr3:uid="{00000000-0010-0000-0600-000007000000}" name="prop_se"/>
  </tableColumns>
  <tableStyleInfo name="TableStyleLight1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00000000-000C-0000-FFFF-FFFF07000000}" name="Table10" displayName="Table10" ref="A1:G97" totalsRowShown="0">
  <autoFilter ref="A1:G97" xr:uid="{00000000-0009-0000-0100-00000A000000}"/>
  <tableColumns count="7">
    <tableColumn id="1" xr3:uid="{00000000-0010-0000-0700-000001000000}" name="ano"/>
    <tableColumn id="2" xr3:uid="{00000000-0010-0000-0700-000002000000}" name="cor_raca"/>
    <tableColumn id="3" xr3:uid="{00000000-0010-0000-0700-000003000000}" name="educ_atingida"/>
    <tableColumn id="4" xr3:uid="{00000000-0010-0000-0700-000004000000}" name="n"/>
    <tableColumn id="5" xr3:uid="{00000000-0010-0000-0700-000005000000}" name="n_se"/>
    <tableColumn id="6" xr3:uid="{00000000-0010-0000-0700-000006000000}" name="prop"/>
    <tableColumn id="7" xr3:uid="{00000000-0010-0000-0700-000007000000}" name="prop_se"/>
  </tableColumns>
  <tableStyleInfo name="TableStyleLight1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00000000-000C-0000-FFFF-FFFF08000000}" name="Table11" displayName="Table11" ref="A1:H193" totalsRowShown="0">
  <autoFilter ref="A1:H193" xr:uid="{00000000-0009-0000-0100-00000B000000}"/>
  <tableColumns count="8">
    <tableColumn id="1" xr3:uid="{00000000-0010-0000-0800-000001000000}" name="ano"/>
    <tableColumn id="2" xr3:uid="{00000000-0010-0000-0800-000002000000}" name="cor_raca"/>
    <tableColumn id="3" xr3:uid="{00000000-0010-0000-0800-000003000000}" name="sexo"/>
    <tableColumn id="4" xr3:uid="{00000000-0010-0000-0800-000004000000}" name="educ_atingida"/>
    <tableColumn id="5" xr3:uid="{00000000-0010-0000-0800-000005000000}" name="n"/>
    <tableColumn id="6" xr3:uid="{00000000-0010-0000-0800-000006000000}" name="n_se"/>
    <tableColumn id="7" xr3:uid="{00000000-0010-0000-0800-000007000000}" name="prop"/>
    <tableColumn id="8" xr3:uid="{00000000-0010-0000-0800-000008000000}" name="prop_se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2.xml"/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3.xml"/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4.xml"/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5.xml"/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6.xml"/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7.xml"/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8.xml"/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9.xml"/><Relationship Id="rId1" Type="http://schemas.openxmlformats.org/officeDocument/2006/relationships/drawing" Target="../drawings/drawing1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V35"/>
  <sheetViews>
    <sheetView showGridLines="0" tabSelected="1" zoomScale="70" zoomScaleNormal="70" workbookViewId="0">
      <selection activeCell="A11" sqref="A11"/>
    </sheetView>
  </sheetViews>
  <sheetFormatPr defaultColWidth="11.42578125" defaultRowHeight="15" x14ac:dyDescent="0.25"/>
  <sheetData>
    <row r="1" spans="2:22" ht="15.75" thickBot="1" x14ac:dyDescent="0.3"/>
    <row r="2" spans="2:22" x14ac:dyDescent="0.25">
      <c r="B2" s="3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5"/>
    </row>
    <row r="3" spans="2:22" x14ac:dyDescent="0.25">
      <c r="B3" s="6"/>
      <c r="C3" s="7" t="s">
        <v>44</v>
      </c>
      <c r="U3" s="8"/>
    </row>
    <row r="4" spans="2:22" x14ac:dyDescent="0.25">
      <c r="B4" s="6"/>
      <c r="D4" s="9" t="s">
        <v>51</v>
      </c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10"/>
      <c r="T4" s="10"/>
      <c r="U4" s="8"/>
      <c r="V4" s="11"/>
    </row>
    <row r="5" spans="2:22" x14ac:dyDescent="0.25">
      <c r="B5" s="6"/>
      <c r="C5" s="12"/>
      <c r="D5" s="9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10"/>
      <c r="T5" s="10"/>
      <c r="U5" s="8"/>
    </row>
    <row r="6" spans="2:22" x14ac:dyDescent="0.25">
      <c r="B6" s="6"/>
      <c r="S6" s="10"/>
      <c r="U6" s="8"/>
    </row>
    <row r="7" spans="2:22" x14ac:dyDescent="0.25">
      <c r="B7" s="6"/>
      <c r="C7" s="13" t="s">
        <v>45</v>
      </c>
      <c r="S7" s="10"/>
      <c r="U7" s="8"/>
    </row>
    <row r="8" spans="2:22" x14ac:dyDescent="0.25">
      <c r="B8" s="6"/>
      <c r="D8" s="9" t="s">
        <v>46</v>
      </c>
      <c r="E8" s="9"/>
      <c r="F8" s="9"/>
      <c r="G8" s="9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10"/>
      <c r="T8" s="10"/>
      <c r="U8" s="8"/>
    </row>
    <row r="9" spans="2:22" x14ac:dyDescent="0.25">
      <c r="B9" s="6"/>
      <c r="C9" s="12"/>
      <c r="D9" s="9"/>
      <c r="E9" s="9"/>
      <c r="F9" s="9"/>
      <c r="G9" s="9"/>
      <c r="H9" s="9"/>
      <c r="I9" s="9"/>
      <c r="J9" s="9"/>
      <c r="K9" s="9"/>
      <c r="L9" s="9"/>
      <c r="M9" s="9"/>
      <c r="N9" s="9"/>
      <c r="O9" s="9"/>
      <c r="P9" s="9"/>
      <c r="Q9" s="9"/>
      <c r="R9" s="9"/>
      <c r="S9" s="10"/>
      <c r="T9" s="10"/>
      <c r="U9" s="8"/>
    </row>
    <row r="10" spans="2:22" x14ac:dyDescent="0.25">
      <c r="B10" s="6"/>
      <c r="C10" s="12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8"/>
    </row>
    <row r="11" spans="2:22" x14ac:dyDescent="0.25">
      <c r="B11" s="6"/>
      <c r="C11" s="7" t="s">
        <v>47</v>
      </c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8"/>
    </row>
    <row r="12" spans="2:22" x14ac:dyDescent="0.25">
      <c r="B12" s="6"/>
      <c r="D12" s="14" t="s">
        <v>48</v>
      </c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8"/>
    </row>
    <row r="13" spans="2:22" x14ac:dyDescent="0.25">
      <c r="B13" s="6"/>
      <c r="D13" s="15" t="s">
        <v>49</v>
      </c>
      <c r="S13" s="10"/>
      <c r="U13" s="8"/>
    </row>
    <row r="14" spans="2:22" x14ac:dyDescent="0.25">
      <c r="B14" s="6"/>
      <c r="C14" s="16"/>
      <c r="S14" s="10"/>
      <c r="U14" s="8"/>
    </row>
    <row r="15" spans="2:22" x14ac:dyDescent="0.25">
      <c r="B15" s="6"/>
      <c r="C15" s="7" t="s">
        <v>50</v>
      </c>
      <c r="D15" s="10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  <c r="R15" s="12"/>
      <c r="S15" s="12"/>
      <c r="T15" s="12"/>
      <c r="U15" s="8"/>
    </row>
    <row r="16" spans="2:22" x14ac:dyDescent="0.25">
      <c r="B16" s="6"/>
      <c r="D16" s="17" t="s">
        <v>52</v>
      </c>
      <c r="E16" s="12"/>
      <c r="F16" s="12"/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2"/>
      <c r="R16" s="12"/>
      <c r="S16" s="12"/>
      <c r="T16" s="12"/>
      <c r="U16" s="8"/>
    </row>
    <row r="17" spans="2:21" x14ac:dyDescent="0.25">
      <c r="B17" s="6"/>
      <c r="D17" s="17" t="s">
        <v>53</v>
      </c>
      <c r="E17" s="12"/>
      <c r="F17" s="12"/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2"/>
      <c r="R17" s="12"/>
      <c r="S17" s="12"/>
      <c r="T17" s="12"/>
      <c r="U17" s="8"/>
    </row>
    <row r="18" spans="2:21" x14ac:dyDescent="0.25">
      <c r="B18" s="6"/>
      <c r="D18" s="17" t="s">
        <v>54</v>
      </c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8"/>
    </row>
    <row r="19" spans="2:21" x14ac:dyDescent="0.25">
      <c r="B19" s="6"/>
      <c r="D19" s="17" t="s">
        <v>55</v>
      </c>
      <c r="E19" s="12"/>
      <c r="F19" s="12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8"/>
    </row>
    <row r="20" spans="2:21" x14ac:dyDescent="0.25">
      <c r="B20" s="6"/>
      <c r="D20" s="17" t="s">
        <v>56</v>
      </c>
      <c r="E20" s="12"/>
      <c r="F20" s="12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8"/>
    </row>
    <row r="21" spans="2:21" x14ac:dyDescent="0.25">
      <c r="B21" s="6"/>
      <c r="D21" s="17" t="s">
        <v>57</v>
      </c>
      <c r="E21" s="12"/>
      <c r="F21" s="12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8"/>
    </row>
    <row r="22" spans="2:21" x14ac:dyDescent="0.25">
      <c r="B22" s="6"/>
      <c r="D22" s="17" t="s">
        <v>58</v>
      </c>
      <c r="E22" s="12"/>
      <c r="F22" s="12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8"/>
    </row>
    <row r="23" spans="2:21" x14ac:dyDescent="0.25">
      <c r="B23" s="6"/>
      <c r="D23" s="17" t="s">
        <v>59</v>
      </c>
      <c r="E23" s="12"/>
      <c r="F23" s="12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8"/>
    </row>
    <row r="24" spans="2:21" x14ac:dyDescent="0.25">
      <c r="B24" s="6"/>
      <c r="D24" s="17" t="s">
        <v>60</v>
      </c>
      <c r="E24" s="12"/>
      <c r="F24" s="12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8"/>
    </row>
    <row r="25" spans="2:21" x14ac:dyDescent="0.25">
      <c r="B25" s="6"/>
      <c r="D25" s="17" t="s">
        <v>61</v>
      </c>
      <c r="E25" s="12"/>
      <c r="F25" s="12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8"/>
    </row>
    <row r="26" spans="2:21" x14ac:dyDescent="0.25">
      <c r="B26" s="6"/>
      <c r="D26" s="17" t="s">
        <v>62</v>
      </c>
      <c r="E26" s="12"/>
      <c r="F26" s="12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8"/>
    </row>
    <row r="27" spans="2:21" x14ac:dyDescent="0.25">
      <c r="B27" s="6"/>
      <c r="D27" s="17" t="s">
        <v>63</v>
      </c>
      <c r="E27" s="12"/>
      <c r="F27" s="12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8"/>
    </row>
    <row r="28" spans="2:21" x14ac:dyDescent="0.25">
      <c r="B28" s="6"/>
      <c r="D28" s="17" t="s">
        <v>64</v>
      </c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8"/>
    </row>
    <row r="29" spans="2:21" x14ac:dyDescent="0.25">
      <c r="B29" s="6"/>
      <c r="D29" s="17" t="s">
        <v>65</v>
      </c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8"/>
    </row>
    <row r="30" spans="2:21" x14ac:dyDescent="0.25">
      <c r="B30" s="6"/>
      <c r="D30" s="17" t="s">
        <v>66</v>
      </c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8"/>
    </row>
    <row r="31" spans="2:21" x14ac:dyDescent="0.25">
      <c r="B31" s="6"/>
      <c r="D31" s="17" t="s">
        <v>67</v>
      </c>
      <c r="S31" s="10"/>
      <c r="U31" s="8"/>
    </row>
    <row r="32" spans="2:21" x14ac:dyDescent="0.25">
      <c r="B32" s="6"/>
      <c r="D32" s="17" t="s">
        <v>68</v>
      </c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8"/>
    </row>
    <row r="33" spans="2:21" x14ac:dyDescent="0.25">
      <c r="B33" s="6"/>
      <c r="D33" s="17" t="s">
        <v>69</v>
      </c>
      <c r="S33" s="10"/>
      <c r="U33" s="8"/>
    </row>
    <row r="34" spans="2:21" x14ac:dyDescent="0.25">
      <c r="B34" s="6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8"/>
    </row>
    <row r="35" spans="2:21" ht="15.75" thickBot="1" x14ac:dyDescent="0.3">
      <c r="B35" s="18"/>
      <c r="C35" s="19"/>
      <c r="D35" s="19"/>
      <c r="E35" s="19"/>
      <c r="F35" s="19"/>
      <c r="G35" s="19"/>
      <c r="H35" s="19"/>
      <c r="I35" s="19"/>
      <c r="J35" s="19"/>
      <c r="K35" s="19"/>
      <c r="L35" s="19"/>
      <c r="M35" s="19"/>
      <c r="N35" s="19"/>
      <c r="O35" s="19"/>
      <c r="P35" s="19"/>
      <c r="Q35" s="19"/>
      <c r="R35" s="19"/>
      <c r="S35" s="19"/>
      <c r="T35" s="19"/>
      <c r="U35" s="20"/>
    </row>
  </sheetData>
  <mergeCells count="2">
    <mergeCell ref="D4:R5"/>
    <mergeCell ref="D8:R9"/>
  </mergeCells>
  <hyperlinks>
    <hyperlink ref="D16" location="'1 - Por idoso, raca'!A1" display="1 - Distribuição relativa da população segundo se é idoso ou não, por cor ou raça." xr:uid="{A4A03BC7-E73C-4716-8F65-969331B6810A}"/>
    <hyperlink ref="D17" location="'1.2 - Por idoso, raca, sexo'!A1" display="1.1 - Distribuição relativa da população segundo se é idoso ou não, por cor ou raça e sexo." xr:uid="{EA7A273B-D683-456A-A44F-5040C1E40C67}"/>
    <hyperlink ref="D20" location="'3 - Por raca, idade'!A1" display="3 - Distribuição relativa da população idosa segundo idade, por cor ou raça" xr:uid="{85BC54E6-B743-4ABC-833B-315F371B5D06}"/>
    <hyperlink ref="D21" location="'3.1 - Por raca, idade e sexo'!A1" display="3.1 - Distribuição relativa da população idosa segundo idade, por cor ou raça e sexo" xr:uid="{927E28FA-8597-409F-BD9A-2FF55762F7AF}"/>
    <hyperlink ref="D22" location="'5 - Por escolaridade'!A1" display="4 - Distribuição relativa da população idosa segundo escolaridade atingida, por cor ou raça" xr:uid="{5E76BD1C-4B5F-41CF-BF82-BB242927F062}"/>
    <hyperlink ref="D23" location="'5.1 - Por escolaridade e sexo'!A1" display="4.1 - Distribuição relativa da população idosa segundo escolaridade atingida, por cor ou raça e sexo" xr:uid="{1F7B875A-A146-4B27-98C7-57B1D90960E0}"/>
    <hyperlink ref="D24" location="'6 - Por quintil de renda'!A1" display="5 - Distribuição relativa da população idosa segundo quintil de renda, por cor ou raça" xr:uid="{CA0242CE-76FB-44AD-8CA0-1336D8667101}"/>
    <hyperlink ref="D25" location="'6.1 - Por quintil e sexo'!A1" display="5.1 - Distribuição relativa da população idosa segundo quintil de renda, por cor ou raça e sexo" xr:uid="{378D8D55-F8C9-46E7-85B0-E3BBDA0E359E}"/>
    <hyperlink ref="D26" location="'7 - Por tipo de domicílio'!A1" display="6 - Distribuição relativa da população idosa segundo tipo de domicílio, por cor ou raça" xr:uid="{5088699E-6D29-42ED-B43F-9039E04B355C}"/>
    <hyperlink ref="D27" location="'7.1 - Por tipo de dom. e sexo'!A1" display="6.1 - Distribuição relativa da população idosa segundo tipo de domicílio, por cor ou raça e sexo" xr:uid="{E50378D5-1174-44A0-9AB7-8D213B1319E3}"/>
    <hyperlink ref="D28" location="'8 - Por exist. depend.'!A1" display="7 - Distribuição relativa da população idosa segundo existência de dependentes sem remuneração própria, por cor ou raça" xr:uid="{ED8ED700-E60C-467E-B31B-421D4BB2257D}"/>
    <hyperlink ref="D29" location="'8.1 - Por exist. depend. e sexo'!A1" display="7.1 - Distribuição relativa da população idosa segundo existência de dependentes sem remuneração própria, por cor ou raça e sexo" xr:uid="{4C8F465A-C35D-48A6-AA13-0DB22F55FDF1}"/>
    <hyperlink ref="D32" location="'10 - Por status apos.'!A1" display="9 - Distribuição relativa da população idosa segundo status de aposentadoria, por cor ou raça" xr:uid="{B4DF20E6-C129-481E-9FD0-16368C8D88E8}"/>
    <hyperlink ref="D33" location="'10.1 - Por status apos. e sexo'!A1" display="9.1 - Distribuição relativa da população idosa segundo status de aposentadoria, por cor ou raça e sexo" xr:uid="{6D9924B6-81A7-4378-B1EF-B24076C606BF}"/>
    <hyperlink ref="D18" location="'2 - Por idoso, part. raca'!A1" display="2 - Distribuição relativa da população idosa segundo condição na força de trabalho, por cor ou raça." xr:uid="{8DC9E8A2-1F05-4E0F-B458-D687A2A12B46}"/>
    <hyperlink ref="D19" location="'2.1 - Por part. raca e sexo'!A1" display="2.1 - Distribuição relativa da população idosa segundo condição na força de trabalho, por cor ou raça e sexo." xr:uid="{3F254E01-D3E1-483E-80A0-BB2D0DFB3A84}"/>
    <hyperlink ref="D30" location="'9 - Por prop. renda'!A1" display="8 - Distribuição relativa da população idosa segundo proporção da renda na renda domiciliar total, por cor ou raça" xr:uid="{AAB5AF5E-C44F-4DA3-89BA-2507953E3EAC}"/>
    <hyperlink ref="D31" location="'9.1 - Por prop. renda e sexo'!A1" display="8.1 - Distribuição relativa da população idosa segundo proporção da renda na renda domiciliar total, por cor ou raça e sexo" xr:uid="{27A86CA2-C693-40A9-B68E-1055E920F4F3}"/>
  </hyperlinks>
  <pageMargins left="0.7" right="0.7" top="0.75" bottom="0.75" header="0.3" footer="0.3"/>
  <pageSetup paperSize="9" orientation="portrait" horizontalDpi="300" verticalDpi="30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H193"/>
  <sheetViews>
    <sheetView zoomScale="73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20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 t="s">
        <v>21</v>
      </c>
      <c r="E2">
        <v>3064187.9370944998</v>
      </c>
      <c r="F2">
        <v>48764.8854545508</v>
      </c>
      <c r="G2">
        <v>58.21</v>
      </c>
      <c r="H2">
        <v>0.62</v>
      </c>
    </row>
    <row r="3" spans="1:8" x14ac:dyDescent="0.25">
      <c r="A3">
        <v>2012</v>
      </c>
      <c r="B3" t="s">
        <v>8</v>
      </c>
      <c r="C3" t="s">
        <v>14</v>
      </c>
      <c r="D3" t="s">
        <v>22</v>
      </c>
      <c r="E3">
        <v>734502.08477297996</v>
      </c>
      <c r="F3">
        <v>27172.614360208601</v>
      </c>
      <c r="G3">
        <v>13.95</v>
      </c>
      <c r="H3">
        <v>0.47</v>
      </c>
    </row>
    <row r="4" spans="1:8" x14ac:dyDescent="0.25">
      <c r="A4">
        <v>2012</v>
      </c>
      <c r="B4" t="s">
        <v>8</v>
      </c>
      <c r="C4" t="s">
        <v>14</v>
      </c>
      <c r="D4" t="s">
        <v>23</v>
      </c>
      <c r="E4">
        <v>774372.72943737998</v>
      </c>
      <c r="F4">
        <v>28420.855276364298</v>
      </c>
      <c r="G4">
        <v>14.71</v>
      </c>
      <c r="H4">
        <v>0.49</v>
      </c>
    </row>
    <row r="5" spans="1:8" x14ac:dyDescent="0.25">
      <c r="A5">
        <v>2012</v>
      </c>
      <c r="B5" t="s">
        <v>8</v>
      </c>
      <c r="C5" t="s">
        <v>14</v>
      </c>
      <c r="D5" t="s">
        <v>24</v>
      </c>
      <c r="E5">
        <v>691004.56643006997</v>
      </c>
      <c r="F5">
        <v>19758.7183173503</v>
      </c>
      <c r="G5">
        <v>13.13</v>
      </c>
      <c r="H5">
        <v>0.36</v>
      </c>
    </row>
    <row r="6" spans="1:8" x14ac:dyDescent="0.25">
      <c r="A6">
        <v>2012</v>
      </c>
      <c r="B6" t="s">
        <v>8</v>
      </c>
      <c r="C6" t="s">
        <v>15</v>
      </c>
      <c r="D6" t="s">
        <v>21</v>
      </c>
      <c r="E6">
        <v>4065075.1647855402</v>
      </c>
      <c r="F6">
        <v>57520.888810106801</v>
      </c>
      <c r="G6">
        <v>59.18</v>
      </c>
      <c r="H6">
        <v>0.55000000000000004</v>
      </c>
    </row>
    <row r="7" spans="1:8" x14ac:dyDescent="0.25">
      <c r="A7">
        <v>2012</v>
      </c>
      <c r="B7" t="s">
        <v>8</v>
      </c>
      <c r="C7" t="s">
        <v>15</v>
      </c>
      <c r="D7" t="s">
        <v>22</v>
      </c>
      <c r="E7">
        <v>958193.24579534004</v>
      </c>
      <c r="F7">
        <v>30224.6845398763</v>
      </c>
      <c r="G7">
        <v>13.95</v>
      </c>
      <c r="H7">
        <v>0.4</v>
      </c>
    </row>
    <row r="8" spans="1:8" x14ac:dyDescent="0.25">
      <c r="A8">
        <v>2012</v>
      </c>
      <c r="B8" t="s">
        <v>8</v>
      </c>
      <c r="C8" t="s">
        <v>15</v>
      </c>
      <c r="D8" t="s">
        <v>23</v>
      </c>
      <c r="E8">
        <v>714716.15356547001</v>
      </c>
      <c r="F8">
        <v>27924.119740685401</v>
      </c>
      <c r="G8">
        <v>10.41</v>
      </c>
      <c r="H8">
        <v>0.38</v>
      </c>
    </row>
    <row r="9" spans="1:8" x14ac:dyDescent="0.25">
      <c r="A9">
        <v>2012</v>
      </c>
      <c r="B9" t="s">
        <v>8</v>
      </c>
      <c r="C9" t="s">
        <v>15</v>
      </c>
      <c r="D9" t="s">
        <v>24</v>
      </c>
      <c r="E9">
        <v>1130577.6716121701</v>
      </c>
      <c r="F9">
        <v>27690.411878031799</v>
      </c>
      <c r="G9">
        <v>16.46</v>
      </c>
      <c r="H9">
        <v>0.38</v>
      </c>
    </row>
    <row r="10" spans="1:8" x14ac:dyDescent="0.25">
      <c r="A10">
        <v>2012</v>
      </c>
      <c r="B10" t="s">
        <v>9</v>
      </c>
      <c r="C10" t="s">
        <v>14</v>
      </c>
      <c r="D10" t="s">
        <v>21</v>
      </c>
      <c r="E10">
        <v>2563214.6726578502</v>
      </c>
      <c r="F10">
        <v>40680.120627906697</v>
      </c>
      <c r="G10">
        <v>56.76</v>
      </c>
      <c r="H10">
        <v>0.56999999999999995</v>
      </c>
    </row>
    <row r="11" spans="1:8" x14ac:dyDescent="0.25">
      <c r="A11">
        <v>2012</v>
      </c>
      <c r="B11" t="s">
        <v>9</v>
      </c>
      <c r="C11" t="s">
        <v>14</v>
      </c>
      <c r="D11" t="s">
        <v>22</v>
      </c>
      <c r="E11">
        <v>371002.10149654001</v>
      </c>
      <c r="F11">
        <v>15536.561413242</v>
      </c>
      <c r="G11">
        <v>8.2100000000000009</v>
      </c>
      <c r="H11">
        <v>0.33</v>
      </c>
    </row>
    <row r="12" spans="1:8" x14ac:dyDescent="0.25">
      <c r="A12">
        <v>2012</v>
      </c>
      <c r="B12" t="s">
        <v>9</v>
      </c>
      <c r="C12" t="s">
        <v>14</v>
      </c>
      <c r="D12" t="s">
        <v>23</v>
      </c>
      <c r="E12">
        <v>174124.77562090999</v>
      </c>
      <c r="F12">
        <v>11205.5922016028</v>
      </c>
      <c r="G12">
        <v>3.86</v>
      </c>
      <c r="H12">
        <v>0.24</v>
      </c>
    </row>
    <row r="13" spans="1:8" x14ac:dyDescent="0.25">
      <c r="A13">
        <v>2012</v>
      </c>
      <c r="B13" t="s">
        <v>9</v>
      </c>
      <c r="C13" t="s">
        <v>14</v>
      </c>
      <c r="D13" t="s">
        <v>24</v>
      </c>
      <c r="E13">
        <v>1407824.2447355499</v>
      </c>
      <c r="F13">
        <v>26535.4635777125</v>
      </c>
      <c r="G13">
        <v>31.17</v>
      </c>
      <c r="H13">
        <v>0.51</v>
      </c>
    </row>
    <row r="14" spans="1:8" x14ac:dyDescent="0.25">
      <c r="A14">
        <v>2012</v>
      </c>
      <c r="B14" t="s">
        <v>9</v>
      </c>
      <c r="C14" t="s">
        <v>15</v>
      </c>
      <c r="D14" t="s">
        <v>21</v>
      </c>
      <c r="E14">
        <v>2989535.6448455499</v>
      </c>
      <c r="F14">
        <v>44538.5865444921</v>
      </c>
      <c r="G14">
        <v>55.09</v>
      </c>
      <c r="H14">
        <v>0.54</v>
      </c>
    </row>
    <row r="15" spans="1:8" x14ac:dyDescent="0.25">
      <c r="A15">
        <v>2012</v>
      </c>
      <c r="B15" t="s">
        <v>9</v>
      </c>
      <c r="C15" t="s">
        <v>15</v>
      </c>
      <c r="D15" t="s">
        <v>22</v>
      </c>
      <c r="E15">
        <v>429521.92664829001</v>
      </c>
      <c r="F15">
        <v>17289.627928878399</v>
      </c>
      <c r="G15">
        <v>7.92</v>
      </c>
      <c r="H15">
        <v>0.3</v>
      </c>
    </row>
    <row r="16" spans="1:8" x14ac:dyDescent="0.25">
      <c r="A16">
        <v>2012</v>
      </c>
      <c r="B16" t="s">
        <v>9</v>
      </c>
      <c r="C16" t="s">
        <v>15</v>
      </c>
      <c r="D16" t="s">
        <v>23</v>
      </c>
      <c r="E16">
        <v>181978.38700247</v>
      </c>
      <c r="F16">
        <v>10744.1948591744</v>
      </c>
      <c r="G16">
        <v>3.35</v>
      </c>
      <c r="H16">
        <v>0.19</v>
      </c>
    </row>
    <row r="17" spans="1:8" x14ac:dyDescent="0.25">
      <c r="A17">
        <v>2012</v>
      </c>
      <c r="B17" t="s">
        <v>9</v>
      </c>
      <c r="C17" t="s">
        <v>15</v>
      </c>
      <c r="D17" t="s">
        <v>24</v>
      </c>
      <c r="E17">
        <v>1825268.1391559299</v>
      </c>
      <c r="F17">
        <v>32163.299402323399</v>
      </c>
      <c r="G17">
        <v>33.64</v>
      </c>
      <c r="H17">
        <v>0.5</v>
      </c>
    </row>
    <row r="18" spans="1:8" x14ac:dyDescent="0.25">
      <c r="A18">
        <v>2013</v>
      </c>
      <c r="B18" t="s">
        <v>8</v>
      </c>
      <c r="C18" t="s">
        <v>14</v>
      </c>
      <c r="D18" t="s">
        <v>21</v>
      </c>
      <c r="E18">
        <v>3086477.3067986099</v>
      </c>
      <c r="F18">
        <v>48789.906828795698</v>
      </c>
      <c r="G18">
        <v>57.85</v>
      </c>
      <c r="H18">
        <v>0.63</v>
      </c>
    </row>
    <row r="19" spans="1:8" x14ac:dyDescent="0.25">
      <c r="A19">
        <v>2013</v>
      </c>
      <c r="B19" t="s">
        <v>8</v>
      </c>
      <c r="C19" t="s">
        <v>14</v>
      </c>
      <c r="D19" t="s">
        <v>22</v>
      </c>
      <c r="E19">
        <v>779979.55612945999</v>
      </c>
      <c r="F19">
        <v>27827.6293838891</v>
      </c>
      <c r="G19">
        <v>14.62</v>
      </c>
      <c r="H19">
        <v>0.48</v>
      </c>
    </row>
    <row r="20" spans="1:8" x14ac:dyDescent="0.25">
      <c r="A20">
        <v>2013</v>
      </c>
      <c r="B20" t="s">
        <v>8</v>
      </c>
      <c r="C20" t="s">
        <v>14</v>
      </c>
      <c r="D20" t="s">
        <v>23</v>
      </c>
      <c r="E20">
        <v>802179.87109191006</v>
      </c>
      <c r="F20">
        <v>30024.181633463701</v>
      </c>
      <c r="G20">
        <v>15.04</v>
      </c>
      <c r="H20">
        <v>0.51</v>
      </c>
    </row>
    <row r="21" spans="1:8" x14ac:dyDescent="0.25">
      <c r="A21">
        <v>2013</v>
      </c>
      <c r="B21" t="s">
        <v>8</v>
      </c>
      <c r="C21" t="s">
        <v>14</v>
      </c>
      <c r="D21" t="s">
        <v>24</v>
      </c>
      <c r="E21">
        <v>666226.11890279001</v>
      </c>
      <c r="F21">
        <v>20207.661019917399</v>
      </c>
      <c r="G21">
        <v>12.49</v>
      </c>
      <c r="H21">
        <v>0.36</v>
      </c>
    </row>
    <row r="22" spans="1:8" x14ac:dyDescent="0.25">
      <c r="A22">
        <v>2013</v>
      </c>
      <c r="B22" t="s">
        <v>8</v>
      </c>
      <c r="C22" t="s">
        <v>15</v>
      </c>
      <c r="D22" t="s">
        <v>21</v>
      </c>
      <c r="E22">
        <v>4156174.5643759002</v>
      </c>
      <c r="F22">
        <v>58764.377188391001</v>
      </c>
      <c r="G22">
        <v>58.68</v>
      </c>
      <c r="H22">
        <v>0.54</v>
      </c>
    </row>
    <row r="23" spans="1:8" x14ac:dyDescent="0.25">
      <c r="A23">
        <v>2013</v>
      </c>
      <c r="B23" t="s">
        <v>8</v>
      </c>
      <c r="C23" t="s">
        <v>15</v>
      </c>
      <c r="D23" t="s">
        <v>22</v>
      </c>
      <c r="E23">
        <v>1006573.48911835</v>
      </c>
      <c r="F23">
        <v>30367.253054030101</v>
      </c>
      <c r="G23">
        <v>14.21</v>
      </c>
      <c r="H23">
        <v>0.4</v>
      </c>
    </row>
    <row r="24" spans="1:8" x14ac:dyDescent="0.25">
      <c r="A24">
        <v>2013</v>
      </c>
      <c r="B24" t="s">
        <v>8</v>
      </c>
      <c r="C24" t="s">
        <v>15</v>
      </c>
      <c r="D24" t="s">
        <v>23</v>
      </c>
      <c r="E24">
        <v>824097.34031134995</v>
      </c>
      <c r="F24">
        <v>30172.5626272964</v>
      </c>
      <c r="G24">
        <v>11.64</v>
      </c>
      <c r="H24">
        <v>0.39</v>
      </c>
    </row>
    <row r="25" spans="1:8" x14ac:dyDescent="0.25">
      <c r="A25">
        <v>2013</v>
      </c>
      <c r="B25" t="s">
        <v>8</v>
      </c>
      <c r="C25" t="s">
        <v>15</v>
      </c>
      <c r="D25" t="s">
        <v>24</v>
      </c>
      <c r="E25">
        <v>1095728.1968587099</v>
      </c>
      <c r="F25">
        <v>27327.1012054153</v>
      </c>
      <c r="G25">
        <v>15.47</v>
      </c>
      <c r="H25">
        <v>0.36</v>
      </c>
    </row>
    <row r="26" spans="1:8" x14ac:dyDescent="0.25">
      <c r="A26">
        <v>2013</v>
      </c>
      <c r="B26" t="s">
        <v>9</v>
      </c>
      <c r="C26" t="s">
        <v>14</v>
      </c>
      <c r="D26" t="s">
        <v>21</v>
      </c>
      <c r="E26">
        <v>2764001.8120918698</v>
      </c>
      <c r="F26">
        <v>41864.080583592899</v>
      </c>
      <c r="G26">
        <v>57.5</v>
      </c>
      <c r="H26">
        <v>0.55000000000000004</v>
      </c>
    </row>
    <row r="27" spans="1:8" x14ac:dyDescent="0.25">
      <c r="A27">
        <v>2013</v>
      </c>
      <c r="B27" t="s">
        <v>9</v>
      </c>
      <c r="C27" t="s">
        <v>14</v>
      </c>
      <c r="D27" t="s">
        <v>22</v>
      </c>
      <c r="E27">
        <v>440689.04050256999</v>
      </c>
      <c r="F27">
        <v>17611.859152612498</v>
      </c>
      <c r="G27">
        <v>9.17</v>
      </c>
      <c r="H27">
        <v>0.35</v>
      </c>
    </row>
    <row r="28" spans="1:8" x14ac:dyDescent="0.25">
      <c r="A28">
        <v>2013</v>
      </c>
      <c r="B28" t="s">
        <v>9</v>
      </c>
      <c r="C28" t="s">
        <v>14</v>
      </c>
      <c r="D28" t="s">
        <v>23</v>
      </c>
      <c r="E28">
        <v>172161.79643754999</v>
      </c>
      <c r="F28">
        <v>10881.986557996799</v>
      </c>
      <c r="G28">
        <v>3.58</v>
      </c>
      <c r="H28">
        <v>0.22</v>
      </c>
    </row>
    <row r="29" spans="1:8" x14ac:dyDescent="0.25">
      <c r="A29">
        <v>2013</v>
      </c>
      <c r="B29" t="s">
        <v>9</v>
      </c>
      <c r="C29" t="s">
        <v>14</v>
      </c>
      <c r="D29" t="s">
        <v>24</v>
      </c>
      <c r="E29">
        <v>1430302.9621967501</v>
      </c>
      <c r="F29">
        <v>26295.7551820058</v>
      </c>
      <c r="G29">
        <v>29.75</v>
      </c>
      <c r="H29">
        <v>0.48</v>
      </c>
    </row>
    <row r="30" spans="1:8" x14ac:dyDescent="0.25">
      <c r="A30">
        <v>2013</v>
      </c>
      <c r="B30" t="s">
        <v>9</v>
      </c>
      <c r="C30" t="s">
        <v>15</v>
      </c>
      <c r="D30" t="s">
        <v>21</v>
      </c>
      <c r="E30">
        <v>3115407.91790199</v>
      </c>
      <c r="F30">
        <v>45133.005842546103</v>
      </c>
      <c r="G30">
        <v>54.99</v>
      </c>
      <c r="H30">
        <v>0.51</v>
      </c>
    </row>
    <row r="31" spans="1:8" x14ac:dyDescent="0.25">
      <c r="A31">
        <v>2013</v>
      </c>
      <c r="B31" t="s">
        <v>9</v>
      </c>
      <c r="C31" t="s">
        <v>15</v>
      </c>
      <c r="D31" t="s">
        <v>22</v>
      </c>
      <c r="E31">
        <v>488196.58342034998</v>
      </c>
      <c r="F31">
        <v>17412.075773755401</v>
      </c>
      <c r="G31">
        <v>8.6199999999999992</v>
      </c>
      <c r="H31">
        <v>0.28999999999999998</v>
      </c>
    </row>
    <row r="32" spans="1:8" x14ac:dyDescent="0.25">
      <c r="A32">
        <v>2013</v>
      </c>
      <c r="B32" t="s">
        <v>9</v>
      </c>
      <c r="C32" t="s">
        <v>15</v>
      </c>
      <c r="D32" t="s">
        <v>23</v>
      </c>
      <c r="E32">
        <v>195989.10912512001</v>
      </c>
      <c r="F32">
        <v>10700.6844904685</v>
      </c>
      <c r="G32">
        <v>3.46</v>
      </c>
      <c r="H32">
        <v>0.19</v>
      </c>
    </row>
    <row r="33" spans="1:8" x14ac:dyDescent="0.25">
      <c r="A33">
        <v>2013</v>
      </c>
      <c r="B33" t="s">
        <v>9</v>
      </c>
      <c r="C33" t="s">
        <v>15</v>
      </c>
      <c r="D33" t="s">
        <v>24</v>
      </c>
      <c r="E33">
        <v>1865801.6853847699</v>
      </c>
      <c r="F33">
        <v>31770.330058332202</v>
      </c>
      <c r="G33">
        <v>32.93</v>
      </c>
      <c r="H33">
        <v>0.48</v>
      </c>
    </row>
    <row r="34" spans="1:8" x14ac:dyDescent="0.25">
      <c r="A34">
        <v>2014</v>
      </c>
      <c r="B34" t="s">
        <v>8</v>
      </c>
      <c r="C34" t="s">
        <v>14</v>
      </c>
      <c r="D34" t="s">
        <v>21</v>
      </c>
      <c r="E34">
        <v>3223351.5864045001</v>
      </c>
      <c r="F34">
        <v>49478.008673939803</v>
      </c>
      <c r="G34">
        <v>57.55</v>
      </c>
      <c r="H34">
        <v>0.6</v>
      </c>
    </row>
    <row r="35" spans="1:8" x14ac:dyDescent="0.25">
      <c r="A35">
        <v>2014</v>
      </c>
      <c r="B35" t="s">
        <v>8</v>
      </c>
      <c r="C35" t="s">
        <v>14</v>
      </c>
      <c r="D35" t="s">
        <v>22</v>
      </c>
      <c r="E35">
        <v>803228.15689226997</v>
      </c>
      <c r="F35">
        <v>26209.052362014099</v>
      </c>
      <c r="G35">
        <v>14.34</v>
      </c>
      <c r="H35">
        <v>0.43</v>
      </c>
    </row>
    <row r="36" spans="1:8" x14ac:dyDescent="0.25">
      <c r="A36">
        <v>2014</v>
      </c>
      <c r="B36" t="s">
        <v>8</v>
      </c>
      <c r="C36" t="s">
        <v>14</v>
      </c>
      <c r="D36" t="s">
        <v>23</v>
      </c>
      <c r="E36">
        <v>949391.34732595005</v>
      </c>
      <c r="F36">
        <v>31271.594720945101</v>
      </c>
      <c r="G36">
        <v>16.95</v>
      </c>
      <c r="H36">
        <v>0.5</v>
      </c>
    </row>
    <row r="37" spans="1:8" x14ac:dyDescent="0.25">
      <c r="A37">
        <v>2014</v>
      </c>
      <c r="B37" t="s">
        <v>8</v>
      </c>
      <c r="C37" t="s">
        <v>14</v>
      </c>
      <c r="D37" t="s">
        <v>24</v>
      </c>
      <c r="E37">
        <v>625290.19661627</v>
      </c>
      <c r="F37">
        <v>18859.703300845398</v>
      </c>
      <c r="G37">
        <v>11.16</v>
      </c>
      <c r="H37">
        <v>0.33</v>
      </c>
    </row>
    <row r="38" spans="1:8" x14ac:dyDescent="0.25">
      <c r="A38">
        <v>2014</v>
      </c>
      <c r="B38" t="s">
        <v>8</v>
      </c>
      <c r="C38" t="s">
        <v>15</v>
      </c>
      <c r="D38" t="s">
        <v>21</v>
      </c>
      <c r="E38">
        <v>4251797.1323964698</v>
      </c>
      <c r="F38">
        <v>56569.302847209299</v>
      </c>
      <c r="G38">
        <v>57.49</v>
      </c>
      <c r="H38">
        <v>0.51</v>
      </c>
    </row>
    <row r="39" spans="1:8" x14ac:dyDescent="0.25">
      <c r="A39">
        <v>2014</v>
      </c>
      <c r="B39" t="s">
        <v>8</v>
      </c>
      <c r="C39" t="s">
        <v>15</v>
      </c>
      <c r="D39" t="s">
        <v>22</v>
      </c>
      <c r="E39">
        <v>1136912.1308524499</v>
      </c>
      <c r="F39">
        <v>31419.8187633368</v>
      </c>
      <c r="G39">
        <v>15.37</v>
      </c>
      <c r="H39">
        <v>0.39</v>
      </c>
    </row>
    <row r="40" spans="1:8" x14ac:dyDescent="0.25">
      <c r="A40">
        <v>2014</v>
      </c>
      <c r="B40" t="s">
        <v>8</v>
      </c>
      <c r="C40" t="s">
        <v>15</v>
      </c>
      <c r="D40" t="s">
        <v>23</v>
      </c>
      <c r="E40">
        <v>946977.87803793</v>
      </c>
      <c r="F40">
        <v>30080.872664287199</v>
      </c>
      <c r="G40">
        <v>12.8</v>
      </c>
      <c r="H40">
        <v>0.38</v>
      </c>
    </row>
    <row r="41" spans="1:8" x14ac:dyDescent="0.25">
      <c r="A41">
        <v>2014</v>
      </c>
      <c r="B41" t="s">
        <v>8</v>
      </c>
      <c r="C41" t="s">
        <v>15</v>
      </c>
      <c r="D41" t="s">
        <v>24</v>
      </c>
      <c r="E41">
        <v>1060296.5168790701</v>
      </c>
      <c r="F41">
        <v>26664.365475481402</v>
      </c>
      <c r="G41">
        <v>14.34</v>
      </c>
      <c r="H41">
        <v>0.34</v>
      </c>
    </row>
    <row r="42" spans="1:8" x14ac:dyDescent="0.25">
      <c r="A42">
        <v>2014</v>
      </c>
      <c r="B42" t="s">
        <v>9</v>
      </c>
      <c r="C42" t="s">
        <v>14</v>
      </c>
      <c r="D42" t="s">
        <v>21</v>
      </c>
      <c r="E42">
        <v>2791244.6929653301</v>
      </c>
      <c r="F42">
        <v>41455.265866367503</v>
      </c>
      <c r="G42">
        <v>57.06</v>
      </c>
      <c r="H42">
        <v>0.54</v>
      </c>
    </row>
    <row r="43" spans="1:8" x14ac:dyDescent="0.25">
      <c r="A43">
        <v>2014</v>
      </c>
      <c r="B43" t="s">
        <v>9</v>
      </c>
      <c r="C43" t="s">
        <v>14</v>
      </c>
      <c r="D43" t="s">
        <v>22</v>
      </c>
      <c r="E43">
        <v>486646.86374350998</v>
      </c>
      <c r="F43">
        <v>17913.7269141748</v>
      </c>
      <c r="G43">
        <v>9.9499999999999993</v>
      </c>
      <c r="H43">
        <v>0.35</v>
      </c>
    </row>
    <row r="44" spans="1:8" x14ac:dyDescent="0.25">
      <c r="A44">
        <v>2014</v>
      </c>
      <c r="B44" t="s">
        <v>9</v>
      </c>
      <c r="C44" t="s">
        <v>14</v>
      </c>
      <c r="D44" t="s">
        <v>23</v>
      </c>
      <c r="E44">
        <v>188787.13304643001</v>
      </c>
      <c r="F44">
        <v>11260.589990381601</v>
      </c>
      <c r="G44">
        <v>3.86</v>
      </c>
      <c r="H44">
        <v>0.23</v>
      </c>
    </row>
    <row r="45" spans="1:8" x14ac:dyDescent="0.25">
      <c r="A45">
        <v>2014</v>
      </c>
      <c r="B45" t="s">
        <v>9</v>
      </c>
      <c r="C45" t="s">
        <v>14</v>
      </c>
      <c r="D45" t="s">
        <v>24</v>
      </c>
      <c r="E45">
        <v>1425336.0224025799</v>
      </c>
      <c r="F45">
        <v>27150.345046545699</v>
      </c>
      <c r="G45">
        <v>29.14</v>
      </c>
      <c r="H45">
        <v>0.48</v>
      </c>
    </row>
    <row r="46" spans="1:8" x14ac:dyDescent="0.25">
      <c r="A46">
        <v>2014</v>
      </c>
      <c r="B46" t="s">
        <v>9</v>
      </c>
      <c r="C46" t="s">
        <v>15</v>
      </c>
      <c r="D46" t="s">
        <v>21</v>
      </c>
      <c r="E46">
        <v>3292847.8328253198</v>
      </c>
      <c r="F46">
        <v>46620.308000033197</v>
      </c>
      <c r="G46">
        <v>56.34</v>
      </c>
      <c r="H46">
        <v>0.51</v>
      </c>
    </row>
    <row r="47" spans="1:8" x14ac:dyDescent="0.25">
      <c r="A47">
        <v>2014</v>
      </c>
      <c r="B47" t="s">
        <v>9</v>
      </c>
      <c r="C47" t="s">
        <v>15</v>
      </c>
      <c r="D47" t="s">
        <v>22</v>
      </c>
      <c r="E47">
        <v>505312.85304046998</v>
      </c>
      <c r="F47">
        <v>17673.0787612803</v>
      </c>
      <c r="G47">
        <v>8.65</v>
      </c>
      <c r="H47">
        <v>0.28999999999999998</v>
      </c>
    </row>
    <row r="48" spans="1:8" x14ac:dyDescent="0.25">
      <c r="A48">
        <v>2014</v>
      </c>
      <c r="B48" t="s">
        <v>9</v>
      </c>
      <c r="C48" t="s">
        <v>15</v>
      </c>
      <c r="D48" t="s">
        <v>23</v>
      </c>
      <c r="E48">
        <v>240062.29961769999</v>
      </c>
      <c r="F48">
        <v>12477.868472390301</v>
      </c>
      <c r="G48">
        <v>4.1100000000000003</v>
      </c>
      <c r="H48">
        <v>0.21</v>
      </c>
    </row>
    <row r="49" spans="1:8" x14ac:dyDescent="0.25">
      <c r="A49">
        <v>2014</v>
      </c>
      <c r="B49" t="s">
        <v>9</v>
      </c>
      <c r="C49" t="s">
        <v>15</v>
      </c>
      <c r="D49" t="s">
        <v>24</v>
      </c>
      <c r="E49">
        <v>1806602.1654897199</v>
      </c>
      <c r="F49">
        <v>32051.5185370328</v>
      </c>
      <c r="G49">
        <v>30.91</v>
      </c>
      <c r="H49">
        <v>0.47</v>
      </c>
    </row>
    <row r="50" spans="1:8" x14ac:dyDescent="0.25">
      <c r="A50">
        <v>2015</v>
      </c>
      <c r="B50" t="s">
        <v>8</v>
      </c>
      <c r="C50" t="s">
        <v>14</v>
      </c>
      <c r="D50" t="s">
        <v>21</v>
      </c>
      <c r="E50">
        <v>3274559.7640829901</v>
      </c>
      <c r="F50">
        <v>50901.782435792396</v>
      </c>
      <c r="G50">
        <v>57.77</v>
      </c>
      <c r="H50">
        <v>0.59</v>
      </c>
    </row>
    <row r="51" spans="1:8" x14ac:dyDescent="0.25">
      <c r="A51">
        <v>2015</v>
      </c>
      <c r="B51" t="s">
        <v>8</v>
      </c>
      <c r="C51" t="s">
        <v>14</v>
      </c>
      <c r="D51" t="s">
        <v>22</v>
      </c>
      <c r="E51">
        <v>841230.0714288</v>
      </c>
      <c r="F51">
        <v>26930.392180889001</v>
      </c>
      <c r="G51">
        <v>14.84</v>
      </c>
      <c r="H51">
        <v>0.44</v>
      </c>
    </row>
    <row r="52" spans="1:8" x14ac:dyDescent="0.25">
      <c r="A52">
        <v>2015</v>
      </c>
      <c r="B52" t="s">
        <v>8</v>
      </c>
      <c r="C52" t="s">
        <v>14</v>
      </c>
      <c r="D52" t="s">
        <v>23</v>
      </c>
      <c r="E52">
        <v>967058.17201313004</v>
      </c>
      <c r="F52">
        <v>30136.454936571899</v>
      </c>
      <c r="G52">
        <v>17.059999999999999</v>
      </c>
      <c r="H52">
        <v>0.48</v>
      </c>
    </row>
    <row r="53" spans="1:8" x14ac:dyDescent="0.25">
      <c r="A53">
        <v>2015</v>
      </c>
      <c r="B53" t="s">
        <v>8</v>
      </c>
      <c r="C53" t="s">
        <v>14</v>
      </c>
      <c r="D53" t="s">
        <v>24</v>
      </c>
      <c r="E53">
        <v>585449.49511230004</v>
      </c>
      <c r="F53">
        <v>18144.875679571102</v>
      </c>
      <c r="G53">
        <v>10.33</v>
      </c>
      <c r="H53">
        <v>0.31</v>
      </c>
    </row>
    <row r="54" spans="1:8" x14ac:dyDescent="0.25">
      <c r="A54">
        <v>2015</v>
      </c>
      <c r="B54" t="s">
        <v>8</v>
      </c>
      <c r="C54" t="s">
        <v>15</v>
      </c>
      <c r="D54" t="s">
        <v>21</v>
      </c>
      <c r="E54">
        <v>4319754.9280282799</v>
      </c>
      <c r="F54">
        <v>57619.788178253497</v>
      </c>
      <c r="G54">
        <v>57.77</v>
      </c>
      <c r="H54">
        <v>0.51</v>
      </c>
    </row>
    <row r="55" spans="1:8" x14ac:dyDescent="0.25">
      <c r="A55">
        <v>2015</v>
      </c>
      <c r="B55" t="s">
        <v>8</v>
      </c>
      <c r="C55" t="s">
        <v>15</v>
      </c>
      <c r="D55" t="s">
        <v>22</v>
      </c>
      <c r="E55">
        <v>1101404.5596624699</v>
      </c>
      <c r="F55">
        <v>30186.769690306999</v>
      </c>
      <c r="G55">
        <v>14.73</v>
      </c>
      <c r="H55">
        <v>0.37</v>
      </c>
    </row>
    <row r="56" spans="1:8" x14ac:dyDescent="0.25">
      <c r="A56">
        <v>2015</v>
      </c>
      <c r="B56" t="s">
        <v>8</v>
      </c>
      <c r="C56" t="s">
        <v>15</v>
      </c>
      <c r="D56" t="s">
        <v>23</v>
      </c>
      <c r="E56">
        <v>1023835.98283974</v>
      </c>
      <c r="F56">
        <v>30102.561572725401</v>
      </c>
      <c r="G56">
        <v>13.69</v>
      </c>
      <c r="H56">
        <v>0.37</v>
      </c>
    </row>
    <row r="57" spans="1:8" x14ac:dyDescent="0.25">
      <c r="A57">
        <v>2015</v>
      </c>
      <c r="B57" t="s">
        <v>8</v>
      </c>
      <c r="C57" t="s">
        <v>15</v>
      </c>
      <c r="D57" t="s">
        <v>24</v>
      </c>
      <c r="E57">
        <v>1032921.5926432899</v>
      </c>
      <c r="F57">
        <v>27185.008180013501</v>
      </c>
      <c r="G57">
        <v>13.81</v>
      </c>
      <c r="H57">
        <v>0.34</v>
      </c>
    </row>
    <row r="58" spans="1:8" x14ac:dyDescent="0.25">
      <c r="A58">
        <v>2015</v>
      </c>
      <c r="B58" t="s">
        <v>9</v>
      </c>
      <c r="C58" t="s">
        <v>14</v>
      </c>
      <c r="D58" t="s">
        <v>21</v>
      </c>
      <c r="E58">
        <v>2996442.1503696698</v>
      </c>
      <c r="F58">
        <v>43546.528707370497</v>
      </c>
      <c r="G58">
        <v>57.35</v>
      </c>
      <c r="H58">
        <v>0.53</v>
      </c>
    </row>
    <row r="59" spans="1:8" x14ac:dyDescent="0.25">
      <c r="A59">
        <v>2015</v>
      </c>
      <c r="B59" t="s">
        <v>9</v>
      </c>
      <c r="C59" t="s">
        <v>14</v>
      </c>
      <c r="D59" t="s">
        <v>22</v>
      </c>
      <c r="E59">
        <v>561323.76183025003</v>
      </c>
      <c r="F59">
        <v>19605.613248749101</v>
      </c>
      <c r="G59">
        <v>10.74</v>
      </c>
      <c r="H59">
        <v>0.35</v>
      </c>
    </row>
    <row r="60" spans="1:8" x14ac:dyDescent="0.25">
      <c r="A60">
        <v>2015</v>
      </c>
      <c r="B60" t="s">
        <v>9</v>
      </c>
      <c r="C60" t="s">
        <v>14</v>
      </c>
      <c r="D60" t="s">
        <v>23</v>
      </c>
      <c r="E60">
        <v>230645.79785050999</v>
      </c>
      <c r="F60">
        <v>13566.2924339535</v>
      </c>
      <c r="G60">
        <v>4.41</v>
      </c>
      <c r="H60">
        <v>0.25</v>
      </c>
    </row>
    <row r="61" spans="1:8" x14ac:dyDescent="0.25">
      <c r="A61">
        <v>2015</v>
      </c>
      <c r="B61" t="s">
        <v>9</v>
      </c>
      <c r="C61" t="s">
        <v>14</v>
      </c>
      <c r="D61" t="s">
        <v>24</v>
      </c>
      <c r="E61">
        <v>1436016.5129648901</v>
      </c>
      <c r="F61">
        <v>26881.628134126699</v>
      </c>
      <c r="G61">
        <v>27.49</v>
      </c>
      <c r="H61">
        <v>0.46</v>
      </c>
    </row>
    <row r="62" spans="1:8" x14ac:dyDescent="0.25">
      <c r="A62">
        <v>2015</v>
      </c>
      <c r="B62" t="s">
        <v>9</v>
      </c>
      <c r="C62" t="s">
        <v>15</v>
      </c>
      <c r="D62" t="s">
        <v>21</v>
      </c>
      <c r="E62">
        <v>3508827.9082411798</v>
      </c>
      <c r="F62">
        <v>48128.1244992137</v>
      </c>
      <c r="G62">
        <v>55.86</v>
      </c>
      <c r="H62">
        <v>0.5</v>
      </c>
    </row>
    <row r="63" spans="1:8" x14ac:dyDescent="0.25">
      <c r="A63">
        <v>2015</v>
      </c>
      <c r="B63" t="s">
        <v>9</v>
      </c>
      <c r="C63" t="s">
        <v>15</v>
      </c>
      <c r="D63" t="s">
        <v>22</v>
      </c>
      <c r="E63">
        <v>614468.85434985999</v>
      </c>
      <c r="F63">
        <v>19919.027553147502</v>
      </c>
      <c r="G63">
        <v>9.7799999999999994</v>
      </c>
      <c r="H63">
        <v>0.3</v>
      </c>
    </row>
    <row r="64" spans="1:8" x14ac:dyDescent="0.25">
      <c r="A64">
        <v>2015</v>
      </c>
      <c r="B64" t="s">
        <v>9</v>
      </c>
      <c r="C64" t="s">
        <v>15</v>
      </c>
      <c r="D64" t="s">
        <v>23</v>
      </c>
      <c r="E64">
        <v>299366.90562430001</v>
      </c>
      <c r="F64">
        <v>15644.7893428724</v>
      </c>
      <c r="G64">
        <v>4.7699999999999996</v>
      </c>
      <c r="H64">
        <v>0.24</v>
      </c>
    </row>
    <row r="65" spans="1:8" x14ac:dyDescent="0.25">
      <c r="A65">
        <v>2015</v>
      </c>
      <c r="B65" t="s">
        <v>9</v>
      </c>
      <c r="C65" t="s">
        <v>15</v>
      </c>
      <c r="D65" t="s">
        <v>24</v>
      </c>
      <c r="E65">
        <v>1858517.02412539</v>
      </c>
      <c r="F65">
        <v>32817.992022279097</v>
      </c>
      <c r="G65">
        <v>29.59</v>
      </c>
      <c r="H65">
        <v>0.45</v>
      </c>
    </row>
    <row r="66" spans="1:8" x14ac:dyDescent="0.25">
      <c r="A66">
        <v>2016</v>
      </c>
      <c r="B66" t="s">
        <v>8</v>
      </c>
      <c r="C66" t="s">
        <v>14</v>
      </c>
      <c r="D66" t="s">
        <v>21</v>
      </c>
      <c r="E66">
        <v>3164255.0063044098</v>
      </c>
      <c r="F66">
        <v>48072.138005986701</v>
      </c>
      <c r="G66">
        <v>55.03</v>
      </c>
      <c r="H66">
        <v>0.6</v>
      </c>
    </row>
    <row r="67" spans="1:8" x14ac:dyDescent="0.25">
      <c r="A67">
        <v>2016</v>
      </c>
      <c r="B67" t="s">
        <v>8</v>
      </c>
      <c r="C67" t="s">
        <v>14</v>
      </c>
      <c r="D67" t="s">
        <v>22</v>
      </c>
      <c r="E67">
        <v>892400.52208936994</v>
      </c>
      <c r="F67">
        <v>27234.4885894615</v>
      </c>
      <c r="G67">
        <v>15.52</v>
      </c>
      <c r="H67">
        <v>0.43</v>
      </c>
    </row>
    <row r="68" spans="1:8" x14ac:dyDescent="0.25">
      <c r="A68">
        <v>2016</v>
      </c>
      <c r="B68" t="s">
        <v>8</v>
      </c>
      <c r="C68" t="s">
        <v>14</v>
      </c>
      <c r="D68" t="s">
        <v>23</v>
      </c>
      <c r="E68">
        <v>1065061.3095615399</v>
      </c>
      <c r="F68">
        <v>34223.406360029898</v>
      </c>
      <c r="G68">
        <v>18.52</v>
      </c>
      <c r="H68">
        <v>0.52</v>
      </c>
    </row>
    <row r="69" spans="1:8" x14ac:dyDescent="0.25">
      <c r="A69">
        <v>2016</v>
      </c>
      <c r="B69" t="s">
        <v>8</v>
      </c>
      <c r="C69" t="s">
        <v>14</v>
      </c>
      <c r="D69" t="s">
        <v>24</v>
      </c>
      <c r="E69">
        <v>627852.11020028999</v>
      </c>
      <c r="F69">
        <v>20149.123271581899</v>
      </c>
      <c r="G69">
        <v>10.92</v>
      </c>
      <c r="H69">
        <v>0.34</v>
      </c>
    </row>
    <row r="70" spans="1:8" x14ac:dyDescent="0.25">
      <c r="A70">
        <v>2016</v>
      </c>
      <c r="B70" t="s">
        <v>8</v>
      </c>
      <c r="C70" t="s">
        <v>15</v>
      </c>
      <c r="D70" t="s">
        <v>21</v>
      </c>
      <c r="E70">
        <v>4306305.5946938703</v>
      </c>
      <c r="F70">
        <v>58180.3321439418</v>
      </c>
      <c r="G70">
        <v>56.58</v>
      </c>
      <c r="H70">
        <v>0.52</v>
      </c>
    </row>
    <row r="71" spans="1:8" x14ac:dyDescent="0.25">
      <c r="A71">
        <v>2016</v>
      </c>
      <c r="B71" t="s">
        <v>8</v>
      </c>
      <c r="C71" t="s">
        <v>15</v>
      </c>
      <c r="D71" t="s">
        <v>22</v>
      </c>
      <c r="E71">
        <v>1201852.9803865501</v>
      </c>
      <c r="F71">
        <v>32603.516903785599</v>
      </c>
      <c r="G71">
        <v>15.79</v>
      </c>
      <c r="H71">
        <v>0.39</v>
      </c>
    </row>
    <row r="72" spans="1:8" x14ac:dyDescent="0.25">
      <c r="A72">
        <v>2016</v>
      </c>
      <c r="B72" t="s">
        <v>8</v>
      </c>
      <c r="C72" t="s">
        <v>15</v>
      </c>
      <c r="D72" t="s">
        <v>23</v>
      </c>
      <c r="E72">
        <v>1129078.6448021501</v>
      </c>
      <c r="F72">
        <v>33015.215958662702</v>
      </c>
      <c r="G72">
        <v>14.83</v>
      </c>
      <c r="H72">
        <v>0.4</v>
      </c>
    </row>
    <row r="73" spans="1:8" x14ac:dyDescent="0.25">
      <c r="A73">
        <v>2016</v>
      </c>
      <c r="B73" t="s">
        <v>8</v>
      </c>
      <c r="C73" t="s">
        <v>15</v>
      </c>
      <c r="D73" t="s">
        <v>24</v>
      </c>
      <c r="E73">
        <v>974276.13130949996</v>
      </c>
      <c r="F73">
        <v>25894.825261352598</v>
      </c>
      <c r="G73">
        <v>12.8</v>
      </c>
      <c r="H73">
        <v>0.32</v>
      </c>
    </row>
    <row r="74" spans="1:8" x14ac:dyDescent="0.25">
      <c r="A74">
        <v>2016</v>
      </c>
      <c r="B74" t="s">
        <v>9</v>
      </c>
      <c r="C74" t="s">
        <v>14</v>
      </c>
      <c r="D74" t="s">
        <v>21</v>
      </c>
      <c r="E74">
        <v>3167174.2332805698</v>
      </c>
      <c r="F74">
        <v>45483.455669283103</v>
      </c>
      <c r="G74">
        <v>57.21</v>
      </c>
      <c r="H74">
        <v>0.53</v>
      </c>
    </row>
    <row r="75" spans="1:8" x14ac:dyDescent="0.25">
      <c r="A75">
        <v>2016</v>
      </c>
      <c r="B75" t="s">
        <v>9</v>
      </c>
      <c r="C75" t="s">
        <v>14</v>
      </c>
      <c r="D75" t="s">
        <v>22</v>
      </c>
      <c r="E75">
        <v>580894.01873710996</v>
      </c>
      <c r="F75">
        <v>20538.967562457299</v>
      </c>
      <c r="G75">
        <v>10.49</v>
      </c>
      <c r="H75">
        <v>0.35</v>
      </c>
    </row>
    <row r="76" spans="1:8" x14ac:dyDescent="0.25">
      <c r="A76">
        <v>2016</v>
      </c>
      <c r="B76" t="s">
        <v>9</v>
      </c>
      <c r="C76" t="s">
        <v>14</v>
      </c>
      <c r="D76" t="s">
        <v>23</v>
      </c>
      <c r="E76">
        <v>283248.34339876001</v>
      </c>
      <c r="F76">
        <v>15108.520900412899</v>
      </c>
      <c r="G76">
        <v>5.12</v>
      </c>
      <c r="H76">
        <v>0.26</v>
      </c>
    </row>
    <row r="77" spans="1:8" x14ac:dyDescent="0.25">
      <c r="A77">
        <v>2016</v>
      </c>
      <c r="B77" t="s">
        <v>9</v>
      </c>
      <c r="C77" t="s">
        <v>14</v>
      </c>
      <c r="D77" t="s">
        <v>24</v>
      </c>
      <c r="E77">
        <v>1505063.1245774101</v>
      </c>
      <c r="F77">
        <v>27655.3673045092</v>
      </c>
      <c r="G77">
        <v>27.18</v>
      </c>
      <c r="H77">
        <v>0.45</v>
      </c>
    </row>
    <row r="78" spans="1:8" x14ac:dyDescent="0.25">
      <c r="A78">
        <v>2016</v>
      </c>
      <c r="B78" t="s">
        <v>9</v>
      </c>
      <c r="C78" t="s">
        <v>15</v>
      </c>
      <c r="D78" t="s">
        <v>21</v>
      </c>
      <c r="E78">
        <v>3694215.2408707798</v>
      </c>
      <c r="F78">
        <v>50846.950389412901</v>
      </c>
      <c r="G78">
        <v>55.69</v>
      </c>
      <c r="H78">
        <v>0.5</v>
      </c>
    </row>
    <row r="79" spans="1:8" x14ac:dyDescent="0.25">
      <c r="A79">
        <v>2016</v>
      </c>
      <c r="B79" t="s">
        <v>9</v>
      </c>
      <c r="C79" t="s">
        <v>15</v>
      </c>
      <c r="D79" t="s">
        <v>22</v>
      </c>
      <c r="E79">
        <v>708232.22553656995</v>
      </c>
      <c r="F79">
        <v>22827.257563695701</v>
      </c>
      <c r="G79">
        <v>10.68</v>
      </c>
      <c r="H79">
        <v>0.32</v>
      </c>
    </row>
    <row r="80" spans="1:8" x14ac:dyDescent="0.25">
      <c r="A80">
        <v>2016</v>
      </c>
      <c r="B80" t="s">
        <v>9</v>
      </c>
      <c r="C80" t="s">
        <v>15</v>
      </c>
      <c r="D80" t="s">
        <v>23</v>
      </c>
      <c r="E80">
        <v>348569.63990946999</v>
      </c>
      <c r="F80">
        <v>15602.9489185364</v>
      </c>
      <c r="G80">
        <v>5.25</v>
      </c>
      <c r="H80">
        <v>0.23</v>
      </c>
    </row>
    <row r="81" spans="1:8" x14ac:dyDescent="0.25">
      <c r="A81">
        <v>2016</v>
      </c>
      <c r="B81" t="s">
        <v>9</v>
      </c>
      <c r="C81" t="s">
        <v>15</v>
      </c>
      <c r="D81" t="s">
        <v>24</v>
      </c>
      <c r="E81">
        <v>1882513.63526663</v>
      </c>
      <c r="F81">
        <v>32833.183785074601</v>
      </c>
      <c r="G81">
        <v>28.38</v>
      </c>
      <c r="H81">
        <v>0.43</v>
      </c>
    </row>
    <row r="82" spans="1:8" x14ac:dyDescent="0.25">
      <c r="A82">
        <v>2017</v>
      </c>
      <c r="B82" t="s">
        <v>8</v>
      </c>
      <c r="C82" t="s">
        <v>14</v>
      </c>
      <c r="D82" t="s">
        <v>21</v>
      </c>
      <c r="E82">
        <v>3312999.9787703301</v>
      </c>
      <c r="F82">
        <v>50883.814610279398</v>
      </c>
      <c r="G82">
        <v>55.04</v>
      </c>
      <c r="H82">
        <v>0.59</v>
      </c>
    </row>
    <row r="83" spans="1:8" x14ac:dyDescent="0.25">
      <c r="A83">
        <v>2017</v>
      </c>
      <c r="B83" t="s">
        <v>8</v>
      </c>
      <c r="C83" t="s">
        <v>14</v>
      </c>
      <c r="D83" t="s">
        <v>22</v>
      </c>
      <c r="E83">
        <v>977802.61130405997</v>
      </c>
      <c r="F83">
        <v>29069.652887677101</v>
      </c>
      <c r="G83">
        <v>16.25</v>
      </c>
      <c r="H83">
        <v>0.44</v>
      </c>
    </row>
    <row r="84" spans="1:8" x14ac:dyDescent="0.25">
      <c r="A84">
        <v>2017</v>
      </c>
      <c r="B84" t="s">
        <v>8</v>
      </c>
      <c r="C84" t="s">
        <v>14</v>
      </c>
      <c r="D84" t="s">
        <v>23</v>
      </c>
      <c r="E84">
        <v>1110159.3991368001</v>
      </c>
      <c r="F84">
        <v>33216.977594570999</v>
      </c>
      <c r="G84">
        <v>18.440000000000001</v>
      </c>
      <c r="H84">
        <v>0.49</v>
      </c>
    </row>
    <row r="85" spans="1:8" x14ac:dyDescent="0.25">
      <c r="A85">
        <v>2017</v>
      </c>
      <c r="B85" t="s">
        <v>8</v>
      </c>
      <c r="C85" t="s">
        <v>14</v>
      </c>
      <c r="D85" t="s">
        <v>24</v>
      </c>
      <c r="E85">
        <v>617983.06242229999</v>
      </c>
      <c r="F85">
        <v>20488.173944796599</v>
      </c>
      <c r="G85">
        <v>10.27</v>
      </c>
      <c r="H85">
        <v>0.33</v>
      </c>
    </row>
    <row r="86" spans="1:8" x14ac:dyDescent="0.25">
      <c r="A86">
        <v>2017</v>
      </c>
      <c r="B86" t="s">
        <v>8</v>
      </c>
      <c r="C86" t="s">
        <v>15</v>
      </c>
      <c r="D86" t="s">
        <v>21</v>
      </c>
      <c r="E86">
        <v>4358044.8422437096</v>
      </c>
      <c r="F86">
        <v>58676.3411050371</v>
      </c>
      <c r="G86">
        <v>56.06</v>
      </c>
      <c r="H86">
        <v>0.51</v>
      </c>
    </row>
    <row r="87" spans="1:8" x14ac:dyDescent="0.25">
      <c r="A87">
        <v>2017</v>
      </c>
      <c r="B87" t="s">
        <v>8</v>
      </c>
      <c r="C87" t="s">
        <v>15</v>
      </c>
      <c r="D87" t="s">
        <v>22</v>
      </c>
      <c r="E87">
        <v>1284245.52159794</v>
      </c>
      <c r="F87">
        <v>33539.067646907803</v>
      </c>
      <c r="G87">
        <v>16.52</v>
      </c>
      <c r="H87">
        <v>0.39</v>
      </c>
    </row>
    <row r="88" spans="1:8" x14ac:dyDescent="0.25">
      <c r="A88">
        <v>2017</v>
      </c>
      <c r="B88" t="s">
        <v>8</v>
      </c>
      <c r="C88" t="s">
        <v>15</v>
      </c>
      <c r="D88" t="s">
        <v>23</v>
      </c>
      <c r="E88">
        <v>1155026.017588</v>
      </c>
      <c r="F88">
        <v>32308.3965111129</v>
      </c>
      <c r="G88">
        <v>14.86</v>
      </c>
      <c r="H88">
        <v>0.38</v>
      </c>
    </row>
    <row r="89" spans="1:8" x14ac:dyDescent="0.25">
      <c r="A89">
        <v>2017</v>
      </c>
      <c r="B89" t="s">
        <v>8</v>
      </c>
      <c r="C89" t="s">
        <v>15</v>
      </c>
      <c r="D89" t="s">
        <v>24</v>
      </c>
      <c r="E89">
        <v>976981.21074629005</v>
      </c>
      <c r="F89">
        <v>27427.202823841901</v>
      </c>
      <c r="G89">
        <v>12.57</v>
      </c>
      <c r="H89">
        <v>0.33</v>
      </c>
    </row>
    <row r="90" spans="1:8" x14ac:dyDescent="0.25">
      <c r="A90">
        <v>2017</v>
      </c>
      <c r="B90" t="s">
        <v>9</v>
      </c>
      <c r="C90" t="s">
        <v>14</v>
      </c>
      <c r="D90" t="s">
        <v>21</v>
      </c>
      <c r="E90">
        <v>3253589.8182120202</v>
      </c>
      <c r="F90">
        <v>46910.408728762297</v>
      </c>
      <c r="G90">
        <v>57.03</v>
      </c>
      <c r="H90">
        <v>0.52</v>
      </c>
    </row>
    <row r="91" spans="1:8" x14ac:dyDescent="0.25">
      <c r="A91">
        <v>2017</v>
      </c>
      <c r="B91" t="s">
        <v>9</v>
      </c>
      <c r="C91" t="s">
        <v>14</v>
      </c>
      <c r="D91" t="s">
        <v>22</v>
      </c>
      <c r="E91">
        <v>654291.86130085995</v>
      </c>
      <c r="F91">
        <v>21126.214590039599</v>
      </c>
      <c r="G91">
        <v>11.47</v>
      </c>
      <c r="H91">
        <v>0.35</v>
      </c>
    </row>
    <row r="92" spans="1:8" x14ac:dyDescent="0.25">
      <c r="A92">
        <v>2017</v>
      </c>
      <c r="B92" t="s">
        <v>9</v>
      </c>
      <c r="C92" t="s">
        <v>14</v>
      </c>
      <c r="D92" t="s">
        <v>23</v>
      </c>
      <c r="E92">
        <v>304194.31567631999</v>
      </c>
      <c r="F92">
        <v>15231.513503918301</v>
      </c>
      <c r="G92">
        <v>5.33</v>
      </c>
      <c r="H92">
        <v>0.26</v>
      </c>
    </row>
    <row r="93" spans="1:8" x14ac:dyDescent="0.25">
      <c r="A93">
        <v>2017</v>
      </c>
      <c r="B93" t="s">
        <v>9</v>
      </c>
      <c r="C93" t="s">
        <v>14</v>
      </c>
      <c r="D93" t="s">
        <v>24</v>
      </c>
      <c r="E93">
        <v>1492797.3645474699</v>
      </c>
      <c r="F93">
        <v>27468.213995132901</v>
      </c>
      <c r="G93">
        <v>26.17</v>
      </c>
      <c r="H93">
        <v>0.43</v>
      </c>
    </row>
    <row r="94" spans="1:8" x14ac:dyDescent="0.25">
      <c r="A94">
        <v>2017</v>
      </c>
      <c r="B94" t="s">
        <v>9</v>
      </c>
      <c r="C94" t="s">
        <v>15</v>
      </c>
      <c r="D94" t="s">
        <v>21</v>
      </c>
      <c r="E94">
        <v>3967934.6868992401</v>
      </c>
      <c r="F94">
        <v>52956.899547304602</v>
      </c>
      <c r="G94">
        <v>56.53</v>
      </c>
      <c r="H94">
        <v>0.48</v>
      </c>
    </row>
    <row r="95" spans="1:8" x14ac:dyDescent="0.25">
      <c r="A95">
        <v>2017</v>
      </c>
      <c r="B95" t="s">
        <v>9</v>
      </c>
      <c r="C95" t="s">
        <v>15</v>
      </c>
      <c r="D95" t="s">
        <v>22</v>
      </c>
      <c r="E95">
        <v>766200.25265527004</v>
      </c>
      <c r="F95">
        <v>22738.659410464501</v>
      </c>
      <c r="G95">
        <v>10.92</v>
      </c>
      <c r="H95">
        <v>0.31</v>
      </c>
    </row>
    <row r="96" spans="1:8" x14ac:dyDescent="0.25">
      <c r="A96">
        <v>2017</v>
      </c>
      <c r="B96" t="s">
        <v>9</v>
      </c>
      <c r="C96" t="s">
        <v>15</v>
      </c>
      <c r="D96" t="s">
        <v>23</v>
      </c>
      <c r="E96">
        <v>366844.24038114998</v>
      </c>
      <c r="F96">
        <v>15501.15894714</v>
      </c>
      <c r="G96">
        <v>5.23</v>
      </c>
      <c r="H96">
        <v>0.22</v>
      </c>
    </row>
    <row r="97" spans="1:8" x14ac:dyDescent="0.25">
      <c r="A97">
        <v>2017</v>
      </c>
      <c r="B97" t="s">
        <v>9</v>
      </c>
      <c r="C97" t="s">
        <v>15</v>
      </c>
      <c r="D97" t="s">
        <v>24</v>
      </c>
      <c r="E97">
        <v>1918271.7718427</v>
      </c>
      <c r="F97">
        <v>34176.930201384101</v>
      </c>
      <c r="G97">
        <v>27.33</v>
      </c>
      <c r="H97">
        <v>0.42</v>
      </c>
    </row>
    <row r="98" spans="1:8" x14ac:dyDescent="0.25">
      <c r="A98">
        <v>2018</v>
      </c>
      <c r="B98" t="s">
        <v>8</v>
      </c>
      <c r="C98" t="s">
        <v>14</v>
      </c>
      <c r="D98" t="s">
        <v>21</v>
      </c>
      <c r="E98">
        <v>3273761.5767482198</v>
      </c>
      <c r="F98">
        <v>50419.364826637197</v>
      </c>
      <c r="G98">
        <v>53.7</v>
      </c>
      <c r="H98">
        <v>0.57999999999999996</v>
      </c>
    </row>
    <row r="99" spans="1:8" x14ac:dyDescent="0.25">
      <c r="A99">
        <v>2018</v>
      </c>
      <c r="B99" t="s">
        <v>8</v>
      </c>
      <c r="C99" t="s">
        <v>14</v>
      </c>
      <c r="D99" t="s">
        <v>22</v>
      </c>
      <c r="E99">
        <v>1005230.12878929</v>
      </c>
      <c r="F99">
        <v>28338.722855727701</v>
      </c>
      <c r="G99">
        <v>16.489999999999998</v>
      </c>
      <c r="H99">
        <v>0.43</v>
      </c>
    </row>
    <row r="100" spans="1:8" x14ac:dyDescent="0.25">
      <c r="A100">
        <v>2018</v>
      </c>
      <c r="B100" t="s">
        <v>8</v>
      </c>
      <c r="C100" t="s">
        <v>14</v>
      </c>
      <c r="D100" t="s">
        <v>23</v>
      </c>
      <c r="E100">
        <v>1258503.6773264599</v>
      </c>
      <c r="F100">
        <v>35791.582496626899</v>
      </c>
      <c r="G100">
        <v>20.64</v>
      </c>
      <c r="H100">
        <v>0.51</v>
      </c>
    </row>
    <row r="101" spans="1:8" x14ac:dyDescent="0.25">
      <c r="A101">
        <v>2018</v>
      </c>
      <c r="B101" t="s">
        <v>8</v>
      </c>
      <c r="C101" t="s">
        <v>14</v>
      </c>
      <c r="D101" t="s">
        <v>24</v>
      </c>
      <c r="E101">
        <v>558581.77768367005</v>
      </c>
      <c r="F101">
        <v>17748.8926026515</v>
      </c>
      <c r="G101">
        <v>9.16</v>
      </c>
      <c r="H101">
        <v>0.28000000000000003</v>
      </c>
    </row>
    <row r="102" spans="1:8" x14ac:dyDescent="0.25">
      <c r="A102">
        <v>2018</v>
      </c>
      <c r="B102" t="s">
        <v>8</v>
      </c>
      <c r="C102" t="s">
        <v>15</v>
      </c>
      <c r="D102" t="s">
        <v>21</v>
      </c>
      <c r="E102">
        <v>4452823.29733718</v>
      </c>
      <c r="F102">
        <v>58667.579309899898</v>
      </c>
      <c r="G102">
        <v>55.81</v>
      </c>
      <c r="H102">
        <v>0.5</v>
      </c>
    </row>
    <row r="103" spans="1:8" x14ac:dyDescent="0.25">
      <c r="A103">
        <v>2018</v>
      </c>
      <c r="B103" t="s">
        <v>8</v>
      </c>
      <c r="C103" t="s">
        <v>15</v>
      </c>
      <c r="D103" t="s">
        <v>22</v>
      </c>
      <c r="E103">
        <v>1378064.518011</v>
      </c>
      <c r="F103">
        <v>33449.527740102101</v>
      </c>
      <c r="G103">
        <v>17.27</v>
      </c>
      <c r="H103">
        <v>0.38</v>
      </c>
    </row>
    <row r="104" spans="1:8" x14ac:dyDescent="0.25">
      <c r="A104">
        <v>2018</v>
      </c>
      <c r="B104" t="s">
        <v>8</v>
      </c>
      <c r="C104" t="s">
        <v>15</v>
      </c>
      <c r="D104" t="s">
        <v>23</v>
      </c>
      <c r="E104">
        <v>1282397.14243797</v>
      </c>
      <c r="F104">
        <v>33695.382910932101</v>
      </c>
      <c r="G104">
        <v>16.07</v>
      </c>
      <c r="H104">
        <v>0.38</v>
      </c>
    </row>
    <row r="105" spans="1:8" x14ac:dyDescent="0.25">
      <c r="A105">
        <v>2018</v>
      </c>
      <c r="B105" t="s">
        <v>8</v>
      </c>
      <c r="C105" t="s">
        <v>15</v>
      </c>
      <c r="D105" t="s">
        <v>24</v>
      </c>
      <c r="E105">
        <v>864617.26031329995</v>
      </c>
      <c r="F105">
        <v>24097.444410277902</v>
      </c>
      <c r="G105">
        <v>10.84</v>
      </c>
      <c r="H105">
        <v>0.28999999999999998</v>
      </c>
    </row>
    <row r="106" spans="1:8" x14ac:dyDescent="0.25">
      <c r="A106">
        <v>2018</v>
      </c>
      <c r="B106" t="s">
        <v>9</v>
      </c>
      <c r="C106" t="s">
        <v>14</v>
      </c>
      <c r="D106" t="s">
        <v>21</v>
      </c>
      <c r="E106">
        <v>3514876.4715215401</v>
      </c>
      <c r="F106">
        <v>48951.463490141003</v>
      </c>
      <c r="G106">
        <v>58.02</v>
      </c>
      <c r="H106">
        <v>0.5</v>
      </c>
    </row>
    <row r="107" spans="1:8" x14ac:dyDescent="0.25">
      <c r="A107">
        <v>2018</v>
      </c>
      <c r="B107" t="s">
        <v>9</v>
      </c>
      <c r="C107" t="s">
        <v>14</v>
      </c>
      <c r="D107" t="s">
        <v>22</v>
      </c>
      <c r="E107">
        <v>744120.71872044005</v>
      </c>
      <c r="F107">
        <v>23033.524448673001</v>
      </c>
      <c r="G107">
        <v>12.28</v>
      </c>
      <c r="H107">
        <v>0.35</v>
      </c>
    </row>
    <row r="108" spans="1:8" x14ac:dyDescent="0.25">
      <c r="A108">
        <v>2018</v>
      </c>
      <c r="B108" t="s">
        <v>9</v>
      </c>
      <c r="C108" t="s">
        <v>14</v>
      </c>
      <c r="D108" t="s">
        <v>23</v>
      </c>
      <c r="E108">
        <v>322070.34841337998</v>
      </c>
      <c r="F108">
        <v>14100.5878696378</v>
      </c>
      <c r="G108">
        <v>5.32</v>
      </c>
      <c r="H108">
        <v>0.23</v>
      </c>
    </row>
    <row r="109" spans="1:8" x14ac:dyDescent="0.25">
      <c r="A109">
        <v>2018</v>
      </c>
      <c r="B109" t="s">
        <v>9</v>
      </c>
      <c r="C109" t="s">
        <v>14</v>
      </c>
      <c r="D109" t="s">
        <v>24</v>
      </c>
      <c r="E109">
        <v>1477233.52816402</v>
      </c>
      <c r="F109">
        <v>27635.996522246402</v>
      </c>
      <c r="G109">
        <v>24.38</v>
      </c>
      <c r="H109">
        <v>0.41</v>
      </c>
    </row>
    <row r="110" spans="1:8" x14ac:dyDescent="0.25">
      <c r="A110">
        <v>2018</v>
      </c>
      <c r="B110" t="s">
        <v>9</v>
      </c>
      <c r="C110" t="s">
        <v>15</v>
      </c>
      <c r="D110" t="s">
        <v>21</v>
      </c>
      <c r="E110">
        <v>4170222.7418356598</v>
      </c>
      <c r="F110">
        <v>54230.443729095903</v>
      </c>
      <c r="G110">
        <v>56.22</v>
      </c>
      <c r="H110">
        <v>0.48</v>
      </c>
    </row>
    <row r="111" spans="1:8" x14ac:dyDescent="0.25">
      <c r="A111">
        <v>2018</v>
      </c>
      <c r="B111" t="s">
        <v>9</v>
      </c>
      <c r="C111" t="s">
        <v>15</v>
      </c>
      <c r="D111" t="s">
        <v>22</v>
      </c>
      <c r="E111">
        <v>905822.39598716004</v>
      </c>
      <c r="F111">
        <v>25906.5843774391</v>
      </c>
      <c r="G111">
        <v>12.21</v>
      </c>
      <c r="H111">
        <v>0.33</v>
      </c>
    </row>
    <row r="112" spans="1:8" x14ac:dyDescent="0.25">
      <c r="A112">
        <v>2018</v>
      </c>
      <c r="B112" t="s">
        <v>9</v>
      </c>
      <c r="C112" t="s">
        <v>15</v>
      </c>
      <c r="D112" t="s">
        <v>23</v>
      </c>
      <c r="E112">
        <v>448034.15915437002</v>
      </c>
      <c r="F112">
        <v>17132.179843464201</v>
      </c>
      <c r="G112">
        <v>6.04</v>
      </c>
      <c r="H112">
        <v>0.22</v>
      </c>
    </row>
    <row r="113" spans="1:8" x14ac:dyDescent="0.25">
      <c r="A113">
        <v>2018</v>
      </c>
      <c r="B113" t="s">
        <v>9</v>
      </c>
      <c r="C113" t="s">
        <v>15</v>
      </c>
      <c r="D113" t="s">
        <v>24</v>
      </c>
      <c r="E113">
        <v>1894108.0112596301</v>
      </c>
      <c r="F113">
        <v>34322.830430740003</v>
      </c>
      <c r="G113">
        <v>25.53</v>
      </c>
      <c r="H113">
        <v>0.41</v>
      </c>
    </row>
    <row r="114" spans="1:8" x14ac:dyDescent="0.25">
      <c r="A114">
        <v>2019</v>
      </c>
      <c r="B114" t="s">
        <v>8</v>
      </c>
      <c r="C114" t="s">
        <v>14</v>
      </c>
      <c r="D114" t="s">
        <v>21</v>
      </c>
      <c r="E114">
        <v>3363682.2699897201</v>
      </c>
      <c r="F114">
        <v>50198.787327076599</v>
      </c>
      <c r="G114">
        <v>54.17</v>
      </c>
      <c r="H114">
        <v>0.57999999999999996</v>
      </c>
    </row>
    <row r="115" spans="1:8" x14ac:dyDescent="0.25">
      <c r="A115">
        <v>2019</v>
      </c>
      <c r="B115" t="s">
        <v>8</v>
      </c>
      <c r="C115" t="s">
        <v>14</v>
      </c>
      <c r="D115" t="s">
        <v>22</v>
      </c>
      <c r="E115">
        <v>1085253.17100708</v>
      </c>
      <c r="F115">
        <v>31726.6567100475</v>
      </c>
      <c r="G115">
        <v>17.48</v>
      </c>
      <c r="H115">
        <v>0.46</v>
      </c>
    </row>
    <row r="116" spans="1:8" x14ac:dyDescent="0.25">
      <c r="A116">
        <v>2019</v>
      </c>
      <c r="B116" t="s">
        <v>8</v>
      </c>
      <c r="C116" t="s">
        <v>14</v>
      </c>
      <c r="D116" t="s">
        <v>23</v>
      </c>
      <c r="E116">
        <v>1216697.84701229</v>
      </c>
      <c r="F116">
        <v>34827.789538923098</v>
      </c>
      <c r="G116">
        <v>19.59</v>
      </c>
      <c r="H116">
        <v>0.49</v>
      </c>
    </row>
    <row r="117" spans="1:8" x14ac:dyDescent="0.25">
      <c r="A117">
        <v>2019</v>
      </c>
      <c r="B117" t="s">
        <v>8</v>
      </c>
      <c r="C117" t="s">
        <v>14</v>
      </c>
      <c r="D117" t="s">
        <v>24</v>
      </c>
      <c r="E117">
        <v>543650.85532938002</v>
      </c>
      <c r="F117">
        <v>18422.838357742501</v>
      </c>
      <c r="G117">
        <v>8.76</v>
      </c>
      <c r="H117">
        <v>0.28999999999999998</v>
      </c>
    </row>
    <row r="118" spans="1:8" x14ac:dyDescent="0.25">
      <c r="A118">
        <v>2019</v>
      </c>
      <c r="B118" t="s">
        <v>8</v>
      </c>
      <c r="C118" t="s">
        <v>15</v>
      </c>
      <c r="D118" t="s">
        <v>21</v>
      </c>
      <c r="E118">
        <v>4527743.5136489403</v>
      </c>
      <c r="F118">
        <v>60709.294750778303</v>
      </c>
      <c r="G118">
        <v>55.14</v>
      </c>
      <c r="H118">
        <v>0.5</v>
      </c>
    </row>
    <row r="119" spans="1:8" x14ac:dyDescent="0.25">
      <c r="A119">
        <v>2019</v>
      </c>
      <c r="B119" t="s">
        <v>8</v>
      </c>
      <c r="C119" t="s">
        <v>15</v>
      </c>
      <c r="D119" t="s">
        <v>22</v>
      </c>
      <c r="E119">
        <v>1479977.26430008</v>
      </c>
      <c r="F119">
        <v>35644.936169446002</v>
      </c>
      <c r="G119">
        <v>18.02</v>
      </c>
      <c r="H119">
        <v>0.39</v>
      </c>
    </row>
    <row r="120" spans="1:8" x14ac:dyDescent="0.25">
      <c r="A120">
        <v>2019</v>
      </c>
      <c r="B120" t="s">
        <v>8</v>
      </c>
      <c r="C120" t="s">
        <v>15</v>
      </c>
      <c r="D120" t="s">
        <v>23</v>
      </c>
      <c r="E120">
        <v>1375474.51476283</v>
      </c>
      <c r="F120">
        <v>35552.221311691799</v>
      </c>
      <c r="G120">
        <v>16.75</v>
      </c>
      <c r="H120">
        <v>0.39</v>
      </c>
    </row>
    <row r="121" spans="1:8" x14ac:dyDescent="0.25">
      <c r="A121">
        <v>2019</v>
      </c>
      <c r="B121" t="s">
        <v>8</v>
      </c>
      <c r="C121" t="s">
        <v>15</v>
      </c>
      <c r="D121" t="s">
        <v>24</v>
      </c>
      <c r="E121">
        <v>828492.85563398001</v>
      </c>
      <c r="F121">
        <v>23465.144117036201</v>
      </c>
      <c r="G121">
        <v>10.09</v>
      </c>
      <c r="H121">
        <v>0.28000000000000003</v>
      </c>
    </row>
    <row r="122" spans="1:8" x14ac:dyDescent="0.25">
      <c r="A122">
        <v>2019</v>
      </c>
      <c r="B122" t="s">
        <v>9</v>
      </c>
      <c r="C122" t="s">
        <v>14</v>
      </c>
      <c r="D122" t="s">
        <v>21</v>
      </c>
      <c r="E122">
        <v>3673294.7841143399</v>
      </c>
      <c r="F122">
        <v>51471.738288786699</v>
      </c>
      <c r="G122">
        <v>57.39</v>
      </c>
      <c r="H122">
        <v>0.51</v>
      </c>
    </row>
    <row r="123" spans="1:8" x14ac:dyDescent="0.25">
      <c r="A123">
        <v>2019</v>
      </c>
      <c r="B123" t="s">
        <v>9</v>
      </c>
      <c r="C123" t="s">
        <v>14</v>
      </c>
      <c r="D123" t="s">
        <v>22</v>
      </c>
      <c r="E123">
        <v>864388.21951968002</v>
      </c>
      <c r="F123">
        <v>24330.050537143099</v>
      </c>
      <c r="G123">
        <v>13.5</v>
      </c>
      <c r="H123">
        <v>0.35</v>
      </c>
    </row>
    <row r="124" spans="1:8" x14ac:dyDescent="0.25">
      <c r="A124">
        <v>2019</v>
      </c>
      <c r="B124" t="s">
        <v>9</v>
      </c>
      <c r="C124" t="s">
        <v>14</v>
      </c>
      <c r="D124" t="s">
        <v>23</v>
      </c>
      <c r="E124">
        <v>386594.50186538999</v>
      </c>
      <c r="F124">
        <v>17546.2374919834</v>
      </c>
      <c r="G124">
        <v>6.04</v>
      </c>
      <c r="H124">
        <v>0.26</v>
      </c>
    </row>
    <row r="125" spans="1:8" x14ac:dyDescent="0.25">
      <c r="A125">
        <v>2019</v>
      </c>
      <c r="B125" t="s">
        <v>9</v>
      </c>
      <c r="C125" t="s">
        <v>14</v>
      </c>
      <c r="D125" t="s">
        <v>24</v>
      </c>
      <c r="E125">
        <v>1476436.97713414</v>
      </c>
      <c r="F125">
        <v>28760.452727415999</v>
      </c>
      <c r="G125">
        <v>23.07</v>
      </c>
      <c r="H125">
        <v>0.41</v>
      </c>
    </row>
    <row r="126" spans="1:8" x14ac:dyDescent="0.25">
      <c r="A126">
        <v>2019</v>
      </c>
      <c r="B126" t="s">
        <v>9</v>
      </c>
      <c r="C126" t="s">
        <v>15</v>
      </c>
      <c r="D126" t="s">
        <v>21</v>
      </c>
      <c r="E126">
        <v>4410918.81570624</v>
      </c>
      <c r="F126">
        <v>56729.504898006599</v>
      </c>
      <c r="G126">
        <v>56.74</v>
      </c>
      <c r="H126">
        <v>0.47</v>
      </c>
    </row>
    <row r="127" spans="1:8" x14ac:dyDescent="0.25">
      <c r="A127">
        <v>2019</v>
      </c>
      <c r="B127" t="s">
        <v>9</v>
      </c>
      <c r="C127" t="s">
        <v>15</v>
      </c>
      <c r="D127" t="s">
        <v>22</v>
      </c>
      <c r="E127">
        <v>1050859.13757372</v>
      </c>
      <c r="F127">
        <v>28413.3129284151</v>
      </c>
      <c r="G127">
        <v>13.52</v>
      </c>
      <c r="H127">
        <v>0.34</v>
      </c>
    </row>
    <row r="128" spans="1:8" x14ac:dyDescent="0.25">
      <c r="A128">
        <v>2019</v>
      </c>
      <c r="B128" t="s">
        <v>9</v>
      </c>
      <c r="C128" t="s">
        <v>15</v>
      </c>
      <c r="D128" t="s">
        <v>23</v>
      </c>
      <c r="E128">
        <v>473684.76929657999</v>
      </c>
      <c r="F128">
        <v>18377.040602415102</v>
      </c>
      <c r="G128">
        <v>6.09</v>
      </c>
      <c r="H128">
        <v>0.23</v>
      </c>
    </row>
    <row r="129" spans="1:8" x14ac:dyDescent="0.25">
      <c r="A129">
        <v>2019</v>
      </c>
      <c r="B129" t="s">
        <v>9</v>
      </c>
      <c r="C129" t="s">
        <v>15</v>
      </c>
      <c r="D129" t="s">
        <v>24</v>
      </c>
      <c r="E129">
        <v>1838610.6526206499</v>
      </c>
      <c r="F129">
        <v>34312.670925120001</v>
      </c>
      <c r="G129">
        <v>23.65</v>
      </c>
      <c r="H129">
        <v>0.39</v>
      </c>
    </row>
    <row r="130" spans="1:8" x14ac:dyDescent="0.25">
      <c r="A130">
        <v>2012</v>
      </c>
      <c r="B130" t="s">
        <v>12</v>
      </c>
      <c r="C130" t="s">
        <v>14</v>
      </c>
      <c r="D130" t="s">
        <v>21</v>
      </c>
      <c r="E130">
        <v>5627402.6097523496</v>
      </c>
      <c r="F130">
        <v>63256.811099245802</v>
      </c>
      <c r="G130">
        <v>57.54</v>
      </c>
      <c r="H130">
        <v>0.43</v>
      </c>
    </row>
    <row r="131" spans="1:8" x14ac:dyDescent="0.25">
      <c r="A131">
        <v>2012</v>
      </c>
      <c r="B131" t="s">
        <v>12</v>
      </c>
      <c r="C131" t="s">
        <v>14</v>
      </c>
      <c r="D131" t="s">
        <v>22</v>
      </c>
      <c r="E131">
        <v>1105504.1862695201</v>
      </c>
      <c r="F131">
        <v>31283.288321715801</v>
      </c>
      <c r="G131">
        <v>11.3</v>
      </c>
      <c r="H131">
        <v>0.3</v>
      </c>
    </row>
    <row r="132" spans="1:8" x14ac:dyDescent="0.25">
      <c r="A132">
        <v>2012</v>
      </c>
      <c r="B132" t="s">
        <v>12</v>
      </c>
      <c r="C132" t="s">
        <v>14</v>
      </c>
      <c r="D132" t="s">
        <v>23</v>
      </c>
      <c r="E132">
        <v>948497.50505828997</v>
      </c>
      <c r="F132">
        <v>30541.286505413202</v>
      </c>
      <c r="G132">
        <v>9.6999999999999993</v>
      </c>
      <c r="H132">
        <v>0.28999999999999998</v>
      </c>
    </row>
    <row r="133" spans="1:8" x14ac:dyDescent="0.25">
      <c r="A133">
        <v>2012</v>
      </c>
      <c r="B133" t="s">
        <v>12</v>
      </c>
      <c r="C133" t="s">
        <v>14</v>
      </c>
      <c r="D133" t="s">
        <v>24</v>
      </c>
      <c r="E133">
        <v>2098828.8111656201</v>
      </c>
      <c r="F133">
        <v>33024.852729630002</v>
      </c>
      <c r="G133">
        <v>21.46</v>
      </c>
      <c r="H133">
        <v>0.32</v>
      </c>
    </row>
    <row r="134" spans="1:8" x14ac:dyDescent="0.25">
      <c r="A134">
        <v>2012</v>
      </c>
      <c r="B134" t="s">
        <v>12</v>
      </c>
      <c r="C134" t="s">
        <v>15</v>
      </c>
      <c r="D134" t="s">
        <v>21</v>
      </c>
      <c r="E134">
        <v>7054610.8096310897</v>
      </c>
      <c r="F134">
        <v>72413.101694467099</v>
      </c>
      <c r="G134">
        <v>57.38</v>
      </c>
      <c r="H134">
        <v>0.39</v>
      </c>
    </row>
    <row r="135" spans="1:8" x14ac:dyDescent="0.25">
      <c r="A135">
        <v>2012</v>
      </c>
      <c r="B135" t="s">
        <v>12</v>
      </c>
      <c r="C135" t="s">
        <v>15</v>
      </c>
      <c r="D135" t="s">
        <v>22</v>
      </c>
      <c r="E135">
        <v>1387715.1724436299</v>
      </c>
      <c r="F135">
        <v>34796.7548595513</v>
      </c>
      <c r="G135">
        <v>11.29</v>
      </c>
      <c r="H135">
        <v>0.26</v>
      </c>
    </row>
    <row r="136" spans="1:8" x14ac:dyDescent="0.25">
      <c r="A136">
        <v>2012</v>
      </c>
      <c r="B136" t="s">
        <v>12</v>
      </c>
      <c r="C136" t="s">
        <v>15</v>
      </c>
      <c r="D136" t="s">
        <v>23</v>
      </c>
      <c r="E136">
        <v>896694.54056793998</v>
      </c>
      <c r="F136">
        <v>29911.087953945502</v>
      </c>
      <c r="G136">
        <v>7.29</v>
      </c>
      <c r="H136">
        <v>0.23</v>
      </c>
    </row>
    <row r="137" spans="1:8" x14ac:dyDescent="0.25">
      <c r="A137">
        <v>2012</v>
      </c>
      <c r="B137" t="s">
        <v>12</v>
      </c>
      <c r="C137" t="s">
        <v>15</v>
      </c>
      <c r="D137" t="s">
        <v>24</v>
      </c>
      <c r="E137">
        <v>2955845.8107681</v>
      </c>
      <c r="F137">
        <v>42343.480869908497</v>
      </c>
      <c r="G137">
        <v>24.04</v>
      </c>
      <c r="H137">
        <v>0.31</v>
      </c>
    </row>
    <row r="138" spans="1:8" x14ac:dyDescent="0.25">
      <c r="A138">
        <v>2013</v>
      </c>
      <c r="B138" t="s">
        <v>12</v>
      </c>
      <c r="C138" t="s">
        <v>14</v>
      </c>
      <c r="D138" t="s">
        <v>21</v>
      </c>
      <c r="E138">
        <v>5850479.1188904801</v>
      </c>
      <c r="F138">
        <v>64022.517831557299</v>
      </c>
      <c r="G138">
        <v>57.69</v>
      </c>
      <c r="H138">
        <v>0.42</v>
      </c>
    </row>
    <row r="139" spans="1:8" x14ac:dyDescent="0.25">
      <c r="A139">
        <v>2013</v>
      </c>
      <c r="B139" t="s">
        <v>12</v>
      </c>
      <c r="C139" t="s">
        <v>14</v>
      </c>
      <c r="D139" t="s">
        <v>22</v>
      </c>
      <c r="E139">
        <v>1220668.5966320301</v>
      </c>
      <c r="F139">
        <v>32911.664162017303</v>
      </c>
      <c r="G139">
        <v>12.04</v>
      </c>
      <c r="H139">
        <v>0.3</v>
      </c>
    </row>
    <row r="140" spans="1:8" x14ac:dyDescent="0.25">
      <c r="A140">
        <v>2013</v>
      </c>
      <c r="B140" t="s">
        <v>12</v>
      </c>
      <c r="C140" t="s">
        <v>14</v>
      </c>
      <c r="D140" t="s">
        <v>23</v>
      </c>
      <c r="E140">
        <v>974341.66752946004</v>
      </c>
      <c r="F140">
        <v>31926.726992227701</v>
      </c>
      <c r="G140">
        <v>9.61</v>
      </c>
      <c r="H140">
        <v>0.28999999999999998</v>
      </c>
    </row>
    <row r="141" spans="1:8" x14ac:dyDescent="0.25">
      <c r="A141">
        <v>2013</v>
      </c>
      <c r="B141" t="s">
        <v>12</v>
      </c>
      <c r="C141" t="s">
        <v>14</v>
      </c>
      <c r="D141" t="s">
        <v>24</v>
      </c>
      <c r="E141">
        <v>2096529.08109954</v>
      </c>
      <c r="F141">
        <v>33105.878205733497</v>
      </c>
      <c r="G141">
        <v>20.67</v>
      </c>
      <c r="H141">
        <v>0.31</v>
      </c>
    </row>
    <row r="142" spans="1:8" x14ac:dyDescent="0.25">
      <c r="A142">
        <v>2013</v>
      </c>
      <c r="B142" t="s">
        <v>12</v>
      </c>
      <c r="C142" t="s">
        <v>15</v>
      </c>
      <c r="D142" t="s">
        <v>21</v>
      </c>
      <c r="E142">
        <v>7271582.4822778897</v>
      </c>
      <c r="F142">
        <v>73745.322763102304</v>
      </c>
      <c r="G142">
        <v>57.04</v>
      </c>
      <c r="H142">
        <v>0.38</v>
      </c>
    </row>
    <row r="143" spans="1:8" x14ac:dyDescent="0.25">
      <c r="A143">
        <v>2013</v>
      </c>
      <c r="B143" t="s">
        <v>12</v>
      </c>
      <c r="C143" t="s">
        <v>15</v>
      </c>
      <c r="D143" t="s">
        <v>22</v>
      </c>
      <c r="E143">
        <v>1494770.0725387</v>
      </c>
      <c r="F143">
        <v>34976.8777250044</v>
      </c>
      <c r="G143">
        <v>11.73</v>
      </c>
      <c r="H143">
        <v>0.26</v>
      </c>
    </row>
    <row r="144" spans="1:8" x14ac:dyDescent="0.25">
      <c r="A144">
        <v>2013</v>
      </c>
      <c r="B144" t="s">
        <v>12</v>
      </c>
      <c r="C144" t="s">
        <v>15</v>
      </c>
      <c r="D144" t="s">
        <v>23</v>
      </c>
      <c r="E144">
        <v>1020086.4494364701</v>
      </c>
      <c r="F144">
        <v>32003.768424973001</v>
      </c>
      <c r="G144">
        <v>8</v>
      </c>
      <c r="H144">
        <v>0.24</v>
      </c>
    </row>
    <row r="145" spans="1:8" x14ac:dyDescent="0.25">
      <c r="A145">
        <v>2013</v>
      </c>
      <c r="B145" t="s">
        <v>12</v>
      </c>
      <c r="C145" t="s">
        <v>15</v>
      </c>
      <c r="D145" t="s">
        <v>24</v>
      </c>
      <c r="E145">
        <v>2961529.8822434801</v>
      </c>
      <c r="F145">
        <v>41808.310904023303</v>
      </c>
      <c r="G145">
        <v>23.23</v>
      </c>
      <c r="H145">
        <v>0.3</v>
      </c>
    </row>
    <row r="146" spans="1:8" x14ac:dyDescent="0.25">
      <c r="A146">
        <v>2014</v>
      </c>
      <c r="B146" t="s">
        <v>12</v>
      </c>
      <c r="C146" t="s">
        <v>14</v>
      </c>
      <c r="D146" t="s">
        <v>21</v>
      </c>
      <c r="E146">
        <v>6014596.2793698302</v>
      </c>
      <c r="F146">
        <v>64269.524003184197</v>
      </c>
      <c r="G146">
        <v>57.32</v>
      </c>
      <c r="H146">
        <v>0.41</v>
      </c>
    </row>
    <row r="147" spans="1:8" x14ac:dyDescent="0.25">
      <c r="A147">
        <v>2014</v>
      </c>
      <c r="B147" t="s">
        <v>12</v>
      </c>
      <c r="C147" t="s">
        <v>14</v>
      </c>
      <c r="D147" t="s">
        <v>22</v>
      </c>
      <c r="E147">
        <v>1289875.0206357799</v>
      </c>
      <c r="F147">
        <v>31721.4473624442</v>
      </c>
      <c r="G147">
        <v>12.29</v>
      </c>
      <c r="H147">
        <v>0.28000000000000003</v>
      </c>
    </row>
    <row r="148" spans="1:8" x14ac:dyDescent="0.25">
      <c r="A148">
        <v>2014</v>
      </c>
      <c r="B148" t="s">
        <v>12</v>
      </c>
      <c r="C148" t="s">
        <v>14</v>
      </c>
      <c r="D148" t="s">
        <v>23</v>
      </c>
      <c r="E148">
        <v>1138178.48037238</v>
      </c>
      <c r="F148">
        <v>33226.428563512403</v>
      </c>
      <c r="G148">
        <v>10.85</v>
      </c>
      <c r="H148">
        <v>0.28999999999999998</v>
      </c>
    </row>
    <row r="149" spans="1:8" x14ac:dyDescent="0.25">
      <c r="A149">
        <v>2014</v>
      </c>
      <c r="B149" t="s">
        <v>12</v>
      </c>
      <c r="C149" t="s">
        <v>14</v>
      </c>
      <c r="D149" t="s">
        <v>24</v>
      </c>
      <c r="E149">
        <v>2050626.21901885</v>
      </c>
      <c r="F149">
        <v>33003.931506527399</v>
      </c>
      <c r="G149">
        <v>19.54</v>
      </c>
      <c r="H149">
        <v>0.28999999999999998</v>
      </c>
    </row>
    <row r="150" spans="1:8" x14ac:dyDescent="0.25">
      <c r="A150">
        <v>2014</v>
      </c>
      <c r="B150" t="s">
        <v>12</v>
      </c>
      <c r="C150" t="s">
        <v>15</v>
      </c>
      <c r="D150" t="s">
        <v>21</v>
      </c>
      <c r="E150">
        <v>7544644.9652217897</v>
      </c>
      <c r="F150">
        <v>72920.889153376207</v>
      </c>
      <c r="G150">
        <v>56.98</v>
      </c>
      <c r="H150">
        <v>0.37</v>
      </c>
    </row>
    <row r="151" spans="1:8" x14ac:dyDescent="0.25">
      <c r="A151">
        <v>2014</v>
      </c>
      <c r="B151" t="s">
        <v>12</v>
      </c>
      <c r="C151" t="s">
        <v>15</v>
      </c>
      <c r="D151" t="s">
        <v>22</v>
      </c>
      <c r="E151">
        <v>1642224.98389292</v>
      </c>
      <c r="F151">
        <v>36017.237757589399</v>
      </c>
      <c r="G151">
        <v>12.4</v>
      </c>
      <c r="H151">
        <v>0.25</v>
      </c>
    </row>
    <row r="152" spans="1:8" x14ac:dyDescent="0.25">
      <c r="A152">
        <v>2014</v>
      </c>
      <c r="B152" t="s">
        <v>12</v>
      </c>
      <c r="C152" t="s">
        <v>15</v>
      </c>
      <c r="D152" t="s">
        <v>23</v>
      </c>
      <c r="E152">
        <v>1187040.17765563</v>
      </c>
      <c r="F152">
        <v>32552.1958113732</v>
      </c>
      <c r="G152">
        <v>8.9700000000000006</v>
      </c>
      <c r="H152">
        <v>0.23</v>
      </c>
    </row>
    <row r="153" spans="1:8" x14ac:dyDescent="0.25">
      <c r="A153">
        <v>2014</v>
      </c>
      <c r="B153" t="s">
        <v>12</v>
      </c>
      <c r="C153" t="s">
        <v>15</v>
      </c>
      <c r="D153" t="s">
        <v>24</v>
      </c>
      <c r="E153">
        <v>2866898.6823687898</v>
      </c>
      <c r="F153">
        <v>41600.661181209602</v>
      </c>
      <c r="G153">
        <v>21.65</v>
      </c>
      <c r="H153">
        <v>0.28999999999999998</v>
      </c>
    </row>
    <row r="154" spans="1:8" x14ac:dyDescent="0.25">
      <c r="A154">
        <v>2015</v>
      </c>
      <c r="B154" t="s">
        <v>12</v>
      </c>
      <c r="C154" t="s">
        <v>14</v>
      </c>
      <c r="D154" t="s">
        <v>21</v>
      </c>
      <c r="E154">
        <v>6271001.9144526599</v>
      </c>
      <c r="F154">
        <v>66693.228634746003</v>
      </c>
      <c r="G154">
        <v>57.57</v>
      </c>
      <c r="H154">
        <v>0.4</v>
      </c>
    </row>
    <row r="155" spans="1:8" x14ac:dyDescent="0.25">
      <c r="A155">
        <v>2015</v>
      </c>
      <c r="B155" t="s">
        <v>12</v>
      </c>
      <c r="C155" t="s">
        <v>14</v>
      </c>
      <c r="D155" t="s">
        <v>22</v>
      </c>
      <c r="E155">
        <v>1402553.83325905</v>
      </c>
      <c r="F155">
        <v>33282.646421117701</v>
      </c>
      <c r="G155">
        <v>12.88</v>
      </c>
      <c r="H155">
        <v>0.28000000000000003</v>
      </c>
    </row>
    <row r="156" spans="1:8" x14ac:dyDescent="0.25">
      <c r="A156">
        <v>2015</v>
      </c>
      <c r="B156" t="s">
        <v>12</v>
      </c>
      <c r="C156" t="s">
        <v>14</v>
      </c>
      <c r="D156" t="s">
        <v>23</v>
      </c>
      <c r="E156">
        <v>1197703.9698636399</v>
      </c>
      <c r="F156">
        <v>33035.688653238198</v>
      </c>
      <c r="G156">
        <v>11</v>
      </c>
      <c r="H156">
        <v>0.28000000000000003</v>
      </c>
    </row>
    <row r="157" spans="1:8" x14ac:dyDescent="0.25">
      <c r="A157">
        <v>2015</v>
      </c>
      <c r="B157" t="s">
        <v>12</v>
      </c>
      <c r="C157" t="s">
        <v>14</v>
      </c>
      <c r="D157" t="s">
        <v>24</v>
      </c>
      <c r="E157">
        <v>2021466.00807719</v>
      </c>
      <c r="F157">
        <v>32380.406436905101</v>
      </c>
      <c r="G157">
        <v>18.559999999999999</v>
      </c>
      <c r="H157">
        <v>0.28000000000000003</v>
      </c>
    </row>
    <row r="158" spans="1:8" x14ac:dyDescent="0.25">
      <c r="A158">
        <v>2015</v>
      </c>
      <c r="B158" t="s">
        <v>12</v>
      </c>
      <c r="C158" t="s">
        <v>15</v>
      </c>
      <c r="D158" t="s">
        <v>21</v>
      </c>
      <c r="E158">
        <v>7828582.8362694597</v>
      </c>
      <c r="F158">
        <v>74670.205408321606</v>
      </c>
      <c r="G158">
        <v>56.9</v>
      </c>
      <c r="H158">
        <v>0.36</v>
      </c>
    </row>
    <row r="159" spans="1:8" x14ac:dyDescent="0.25">
      <c r="A159">
        <v>2015</v>
      </c>
      <c r="B159" t="s">
        <v>12</v>
      </c>
      <c r="C159" t="s">
        <v>15</v>
      </c>
      <c r="D159" t="s">
        <v>22</v>
      </c>
      <c r="E159">
        <v>1715873.4140123299</v>
      </c>
      <c r="F159">
        <v>36128.903846348097</v>
      </c>
      <c r="G159">
        <v>12.47</v>
      </c>
      <c r="H159">
        <v>0.25</v>
      </c>
    </row>
    <row r="160" spans="1:8" x14ac:dyDescent="0.25">
      <c r="A160">
        <v>2015</v>
      </c>
      <c r="B160" t="s">
        <v>12</v>
      </c>
      <c r="C160" t="s">
        <v>15</v>
      </c>
      <c r="D160" t="s">
        <v>23</v>
      </c>
      <c r="E160">
        <v>1323202.8884640399</v>
      </c>
      <c r="F160">
        <v>33907.165369667498</v>
      </c>
      <c r="G160">
        <v>9.6199999999999992</v>
      </c>
      <c r="H160">
        <v>0.23</v>
      </c>
    </row>
    <row r="161" spans="1:8" x14ac:dyDescent="0.25">
      <c r="A161">
        <v>2015</v>
      </c>
      <c r="B161" t="s">
        <v>12</v>
      </c>
      <c r="C161" t="s">
        <v>15</v>
      </c>
      <c r="D161" t="s">
        <v>24</v>
      </c>
      <c r="E161">
        <v>2891438.61676868</v>
      </c>
      <c r="F161">
        <v>42524.761686535901</v>
      </c>
      <c r="G161">
        <v>21.01</v>
      </c>
      <c r="H161">
        <v>0.28000000000000003</v>
      </c>
    </row>
    <row r="162" spans="1:8" x14ac:dyDescent="0.25">
      <c r="A162">
        <v>2016</v>
      </c>
      <c r="B162" t="s">
        <v>12</v>
      </c>
      <c r="C162" t="s">
        <v>14</v>
      </c>
      <c r="D162" t="s">
        <v>21</v>
      </c>
      <c r="E162">
        <v>6331429.2395849796</v>
      </c>
      <c r="F162">
        <v>65875.110892041004</v>
      </c>
      <c r="G162">
        <v>56.1</v>
      </c>
      <c r="H162">
        <v>0.4</v>
      </c>
    </row>
    <row r="163" spans="1:8" x14ac:dyDescent="0.25">
      <c r="A163">
        <v>2016</v>
      </c>
      <c r="B163" t="s">
        <v>12</v>
      </c>
      <c r="C163" t="s">
        <v>14</v>
      </c>
      <c r="D163" t="s">
        <v>22</v>
      </c>
      <c r="E163">
        <v>1473294.5408264799</v>
      </c>
      <c r="F163">
        <v>34080.639639500303</v>
      </c>
      <c r="G163">
        <v>13.05</v>
      </c>
      <c r="H163">
        <v>0.28000000000000003</v>
      </c>
    </row>
    <row r="164" spans="1:8" x14ac:dyDescent="0.25">
      <c r="A164">
        <v>2016</v>
      </c>
      <c r="B164" t="s">
        <v>12</v>
      </c>
      <c r="C164" t="s">
        <v>14</v>
      </c>
      <c r="D164" t="s">
        <v>23</v>
      </c>
      <c r="E164">
        <v>1348309.6529603</v>
      </c>
      <c r="F164">
        <v>37393.856371754999</v>
      </c>
      <c r="G164">
        <v>11.95</v>
      </c>
      <c r="H164">
        <v>0.3</v>
      </c>
    </row>
    <row r="165" spans="1:8" x14ac:dyDescent="0.25">
      <c r="A165">
        <v>2016</v>
      </c>
      <c r="B165" t="s">
        <v>12</v>
      </c>
      <c r="C165" t="s">
        <v>14</v>
      </c>
      <c r="D165" t="s">
        <v>24</v>
      </c>
      <c r="E165">
        <v>2132915.2347777002</v>
      </c>
      <c r="F165">
        <v>34161.692216762</v>
      </c>
      <c r="G165">
        <v>18.899999999999999</v>
      </c>
      <c r="H165">
        <v>0.28000000000000003</v>
      </c>
    </row>
    <row r="166" spans="1:8" x14ac:dyDescent="0.25">
      <c r="A166">
        <v>2016</v>
      </c>
      <c r="B166" t="s">
        <v>12</v>
      </c>
      <c r="C166" t="s">
        <v>15</v>
      </c>
      <c r="D166" t="s">
        <v>21</v>
      </c>
      <c r="E166">
        <v>8000520.8355646497</v>
      </c>
      <c r="F166">
        <v>76854.653167200595</v>
      </c>
      <c r="G166">
        <v>56.16</v>
      </c>
      <c r="H166">
        <v>0.36</v>
      </c>
    </row>
    <row r="167" spans="1:8" x14ac:dyDescent="0.25">
      <c r="A167">
        <v>2016</v>
      </c>
      <c r="B167" t="s">
        <v>12</v>
      </c>
      <c r="C167" t="s">
        <v>15</v>
      </c>
      <c r="D167" t="s">
        <v>22</v>
      </c>
      <c r="E167">
        <v>1910085.20592312</v>
      </c>
      <c r="F167">
        <v>39757.556700038796</v>
      </c>
      <c r="G167">
        <v>13.41</v>
      </c>
      <c r="H167">
        <v>0.26</v>
      </c>
    </row>
    <row r="168" spans="1:8" x14ac:dyDescent="0.25">
      <c r="A168">
        <v>2016</v>
      </c>
      <c r="B168" t="s">
        <v>12</v>
      </c>
      <c r="C168" t="s">
        <v>15</v>
      </c>
      <c r="D168" t="s">
        <v>23</v>
      </c>
      <c r="E168">
        <v>1477648.2847116201</v>
      </c>
      <c r="F168">
        <v>36494.930786966499</v>
      </c>
      <c r="G168">
        <v>10.37</v>
      </c>
      <c r="H168">
        <v>0.24</v>
      </c>
    </row>
    <row r="169" spans="1:8" x14ac:dyDescent="0.25">
      <c r="A169">
        <v>2016</v>
      </c>
      <c r="B169" t="s">
        <v>12</v>
      </c>
      <c r="C169" t="s">
        <v>15</v>
      </c>
      <c r="D169" t="s">
        <v>24</v>
      </c>
      <c r="E169">
        <v>2856789.7665761299</v>
      </c>
      <c r="F169">
        <v>41727.8440767746</v>
      </c>
      <c r="G169">
        <v>20.05</v>
      </c>
      <c r="H169">
        <v>0.27</v>
      </c>
    </row>
    <row r="170" spans="1:8" x14ac:dyDescent="0.25">
      <c r="A170">
        <v>2017</v>
      </c>
      <c r="B170" t="s">
        <v>12</v>
      </c>
      <c r="C170" t="s">
        <v>14</v>
      </c>
      <c r="D170" t="s">
        <v>21</v>
      </c>
      <c r="E170">
        <v>6566589.7969823498</v>
      </c>
      <c r="F170">
        <v>68895.356260444198</v>
      </c>
      <c r="G170">
        <v>56.01</v>
      </c>
      <c r="H170">
        <v>0.39</v>
      </c>
    </row>
    <row r="171" spans="1:8" x14ac:dyDescent="0.25">
      <c r="A171">
        <v>2017</v>
      </c>
      <c r="B171" t="s">
        <v>12</v>
      </c>
      <c r="C171" t="s">
        <v>14</v>
      </c>
      <c r="D171" t="s">
        <v>22</v>
      </c>
      <c r="E171">
        <v>1632094.4726049199</v>
      </c>
      <c r="F171">
        <v>35899.845237268797</v>
      </c>
      <c r="G171">
        <v>13.92</v>
      </c>
      <c r="H171">
        <v>0.28000000000000003</v>
      </c>
    </row>
    <row r="172" spans="1:8" x14ac:dyDescent="0.25">
      <c r="A172">
        <v>2017</v>
      </c>
      <c r="B172" t="s">
        <v>12</v>
      </c>
      <c r="C172" t="s">
        <v>14</v>
      </c>
      <c r="D172" t="s">
        <v>23</v>
      </c>
      <c r="E172">
        <v>1414353.71481312</v>
      </c>
      <c r="F172">
        <v>36524.154116902799</v>
      </c>
      <c r="G172">
        <v>12.06</v>
      </c>
      <c r="H172">
        <v>0.28999999999999998</v>
      </c>
    </row>
    <row r="173" spans="1:8" x14ac:dyDescent="0.25">
      <c r="A173">
        <v>2017</v>
      </c>
      <c r="B173" t="s">
        <v>12</v>
      </c>
      <c r="C173" t="s">
        <v>14</v>
      </c>
      <c r="D173" t="s">
        <v>24</v>
      </c>
      <c r="E173">
        <v>2110780.4269697699</v>
      </c>
      <c r="F173">
        <v>34213.6320998753</v>
      </c>
      <c r="G173">
        <v>18</v>
      </c>
      <c r="H173">
        <v>0.27</v>
      </c>
    </row>
    <row r="174" spans="1:8" x14ac:dyDescent="0.25">
      <c r="A174">
        <v>2017</v>
      </c>
      <c r="B174" t="s">
        <v>12</v>
      </c>
      <c r="C174" t="s">
        <v>15</v>
      </c>
      <c r="D174" t="s">
        <v>21</v>
      </c>
      <c r="E174">
        <v>8325979.5291429497</v>
      </c>
      <c r="F174">
        <v>78600.740711814899</v>
      </c>
      <c r="G174">
        <v>56.28</v>
      </c>
      <c r="H174">
        <v>0.35</v>
      </c>
    </row>
    <row r="175" spans="1:8" x14ac:dyDescent="0.25">
      <c r="A175">
        <v>2017</v>
      </c>
      <c r="B175" t="s">
        <v>12</v>
      </c>
      <c r="C175" t="s">
        <v>15</v>
      </c>
      <c r="D175" t="s">
        <v>22</v>
      </c>
      <c r="E175">
        <v>2050445.7742532101</v>
      </c>
      <c r="F175">
        <v>40471.891995599603</v>
      </c>
      <c r="G175">
        <v>13.86</v>
      </c>
      <c r="H175">
        <v>0.25</v>
      </c>
    </row>
    <row r="176" spans="1:8" x14ac:dyDescent="0.25">
      <c r="A176">
        <v>2017</v>
      </c>
      <c r="B176" t="s">
        <v>12</v>
      </c>
      <c r="C176" t="s">
        <v>15</v>
      </c>
      <c r="D176" t="s">
        <v>23</v>
      </c>
      <c r="E176">
        <v>1521870.2579691501</v>
      </c>
      <c r="F176">
        <v>35810.907617286801</v>
      </c>
      <c r="G176">
        <v>10.29</v>
      </c>
      <c r="H176">
        <v>0.23</v>
      </c>
    </row>
    <row r="177" spans="1:8" x14ac:dyDescent="0.25">
      <c r="A177">
        <v>2017</v>
      </c>
      <c r="B177" t="s">
        <v>12</v>
      </c>
      <c r="C177" t="s">
        <v>15</v>
      </c>
      <c r="D177" t="s">
        <v>24</v>
      </c>
      <c r="E177">
        <v>2895252.9825889901</v>
      </c>
      <c r="F177">
        <v>43735.645762989901</v>
      </c>
      <c r="G177">
        <v>19.57</v>
      </c>
      <c r="H177">
        <v>0.27</v>
      </c>
    </row>
    <row r="178" spans="1:8" x14ac:dyDescent="0.25">
      <c r="A178">
        <v>2018</v>
      </c>
      <c r="B178" t="s">
        <v>12</v>
      </c>
      <c r="C178" t="s">
        <v>14</v>
      </c>
      <c r="D178" t="s">
        <v>21</v>
      </c>
      <c r="E178">
        <v>6788638.0482697599</v>
      </c>
      <c r="F178">
        <v>69944.721726568998</v>
      </c>
      <c r="G178">
        <v>55.85</v>
      </c>
      <c r="H178">
        <v>0.38</v>
      </c>
    </row>
    <row r="179" spans="1:8" x14ac:dyDescent="0.25">
      <c r="A179">
        <v>2018</v>
      </c>
      <c r="B179" t="s">
        <v>12</v>
      </c>
      <c r="C179" t="s">
        <v>14</v>
      </c>
      <c r="D179" t="s">
        <v>22</v>
      </c>
      <c r="E179">
        <v>1749350.8475097299</v>
      </c>
      <c r="F179">
        <v>36477.802627527701</v>
      </c>
      <c r="G179">
        <v>14.39</v>
      </c>
      <c r="H179">
        <v>0.28000000000000003</v>
      </c>
    </row>
    <row r="180" spans="1:8" x14ac:dyDescent="0.25">
      <c r="A180">
        <v>2018</v>
      </c>
      <c r="B180" t="s">
        <v>12</v>
      </c>
      <c r="C180" t="s">
        <v>14</v>
      </c>
      <c r="D180" t="s">
        <v>23</v>
      </c>
      <c r="E180">
        <v>1580574.02573984</v>
      </c>
      <c r="F180">
        <v>38447.890768345598</v>
      </c>
      <c r="G180">
        <v>13</v>
      </c>
      <c r="H180">
        <v>0.28999999999999998</v>
      </c>
    </row>
    <row r="181" spans="1:8" x14ac:dyDescent="0.25">
      <c r="A181">
        <v>2018</v>
      </c>
      <c r="B181" t="s">
        <v>12</v>
      </c>
      <c r="C181" t="s">
        <v>14</v>
      </c>
      <c r="D181" t="s">
        <v>24</v>
      </c>
      <c r="E181">
        <v>2035815.30584769</v>
      </c>
      <c r="F181">
        <v>32794.299756002903</v>
      </c>
      <c r="G181">
        <v>16.75</v>
      </c>
      <c r="H181">
        <v>0.26</v>
      </c>
    </row>
    <row r="182" spans="1:8" x14ac:dyDescent="0.25">
      <c r="A182">
        <v>2018</v>
      </c>
      <c r="B182" t="s">
        <v>12</v>
      </c>
      <c r="C182" t="s">
        <v>15</v>
      </c>
      <c r="D182" t="s">
        <v>21</v>
      </c>
      <c r="E182">
        <v>8623046.0391728394</v>
      </c>
      <c r="F182">
        <v>79425.697465827805</v>
      </c>
      <c r="G182">
        <v>56.01</v>
      </c>
      <c r="H182">
        <v>0.34</v>
      </c>
    </row>
    <row r="183" spans="1:8" x14ac:dyDescent="0.25">
      <c r="A183">
        <v>2018</v>
      </c>
      <c r="B183" t="s">
        <v>12</v>
      </c>
      <c r="C183" t="s">
        <v>15</v>
      </c>
      <c r="D183" t="s">
        <v>22</v>
      </c>
      <c r="E183">
        <v>2283886.91399816</v>
      </c>
      <c r="F183">
        <v>42249.516835541799</v>
      </c>
      <c r="G183">
        <v>14.83</v>
      </c>
      <c r="H183">
        <v>0.25</v>
      </c>
    </row>
    <row r="184" spans="1:8" x14ac:dyDescent="0.25">
      <c r="A184">
        <v>2018</v>
      </c>
      <c r="B184" t="s">
        <v>12</v>
      </c>
      <c r="C184" t="s">
        <v>15</v>
      </c>
      <c r="D184" t="s">
        <v>23</v>
      </c>
      <c r="E184">
        <v>1730431.30159234</v>
      </c>
      <c r="F184">
        <v>37770.211297554699</v>
      </c>
      <c r="G184">
        <v>11.24</v>
      </c>
      <c r="H184">
        <v>0.23</v>
      </c>
    </row>
    <row r="185" spans="1:8" x14ac:dyDescent="0.25">
      <c r="A185">
        <v>2018</v>
      </c>
      <c r="B185" t="s">
        <v>12</v>
      </c>
      <c r="C185" t="s">
        <v>15</v>
      </c>
      <c r="D185" t="s">
        <v>24</v>
      </c>
      <c r="E185">
        <v>2758725.2715729298</v>
      </c>
      <c r="F185">
        <v>41859.088964843002</v>
      </c>
      <c r="G185">
        <v>17.920000000000002</v>
      </c>
      <c r="H185">
        <v>0.25</v>
      </c>
    </row>
    <row r="186" spans="1:8" x14ac:dyDescent="0.25">
      <c r="A186">
        <v>2019</v>
      </c>
      <c r="B186" t="s">
        <v>12</v>
      </c>
      <c r="C186" t="s">
        <v>14</v>
      </c>
      <c r="D186" t="s">
        <v>21</v>
      </c>
      <c r="E186">
        <v>7036977.0541040599</v>
      </c>
      <c r="F186">
        <v>71552.522212638607</v>
      </c>
      <c r="G186">
        <v>55.8</v>
      </c>
      <c r="H186">
        <v>0.39</v>
      </c>
    </row>
    <row r="187" spans="1:8" x14ac:dyDescent="0.25">
      <c r="A187">
        <v>2019</v>
      </c>
      <c r="B187" t="s">
        <v>12</v>
      </c>
      <c r="C187" t="s">
        <v>14</v>
      </c>
      <c r="D187" t="s">
        <v>22</v>
      </c>
      <c r="E187">
        <v>1949641.3905267599</v>
      </c>
      <c r="F187">
        <v>39934.626063154203</v>
      </c>
      <c r="G187">
        <v>15.46</v>
      </c>
      <c r="H187">
        <v>0.28999999999999998</v>
      </c>
    </row>
    <row r="188" spans="1:8" x14ac:dyDescent="0.25">
      <c r="A188">
        <v>2019</v>
      </c>
      <c r="B188" t="s">
        <v>12</v>
      </c>
      <c r="C188" t="s">
        <v>14</v>
      </c>
      <c r="D188" t="s">
        <v>23</v>
      </c>
      <c r="E188">
        <v>1603292.34887768</v>
      </c>
      <c r="F188">
        <v>38973.8525001819</v>
      </c>
      <c r="G188">
        <v>12.71</v>
      </c>
      <c r="H188">
        <v>0.28000000000000003</v>
      </c>
    </row>
    <row r="189" spans="1:8" x14ac:dyDescent="0.25">
      <c r="A189">
        <v>2019</v>
      </c>
      <c r="B189" t="s">
        <v>12</v>
      </c>
      <c r="C189" t="s">
        <v>14</v>
      </c>
      <c r="D189" t="s">
        <v>24</v>
      </c>
      <c r="E189">
        <v>2020087.8324635201</v>
      </c>
      <c r="F189">
        <v>34107.906801856298</v>
      </c>
      <c r="G189">
        <v>16.02</v>
      </c>
      <c r="H189">
        <v>0.26</v>
      </c>
    </row>
    <row r="190" spans="1:8" x14ac:dyDescent="0.25">
      <c r="A190">
        <v>2019</v>
      </c>
      <c r="B190" t="s">
        <v>12</v>
      </c>
      <c r="C190" t="s">
        <v>15</v>
      </c>
      <c r="D190" t="s">
        <v>21</v>
      </c>
      <c r="E190">
        <v>8938662.3293551803</v>
      </c>
      <c r="F190">
        <v>82606.619810069504</v>
      </c>
      <c r="G190">
        <v>55.92</v>
      </c>
      <c r="H190">
        <v>0.35</v>
      </c>
    </row>
    <row r="191" spans="1:8" x14ac:dyDescent="0.25">
      <c r="A191">
        <v>2019</v>
      </c>
      <c r="B191" t="s">
        <v>12</v>
      </c>
      <c r="C191" t="s">
        <v>15</v>
      </c>
      <c r="D191" t="s">
        <v>22</v>
      </c>
      <c r="E191">
        <v>2530836.4018738</v>
      </c>
      <c r="F191">
        <v>45515.358280893699</v>
      </c>
      <c r="G191">
        <v>15.83</v>
      </c>
      <c r="H191">
        <v>0.26</v>
      </c>
    </row>
    <row r="192" spans="1:8" x14ac:dyDescent="0.25">
      <c r="A192">
        <v>2019</v>
      </c>
      <c r="B192" t="s">
        <v>12</v>
      </c>
      <c r="C192" t="s">
        <v>15</v>
      </c>
      <c r="D192" t="s">
        <v>23</v>
      </c>
      <c r="E192">
        <v>1849159.28405941</v>
      </c>
      <c r="F192">
        <v>39988.324888356903</v>
      </c>
      <c r="G192">
        <v>11.57</v>
      </c>
      <c r="H192">
        <v>0.23</v>
      </c>
    </row>
    <row r="193" spans="1:8" x14ac:dyDescent="0.25">
      <c r="A193">
        <v>2019</v>
      </c>
      <c r="B193" t="s">
        <v>12</v>
      </c>
      <c r="C193" t="s">
        <v>15</v>
      </c>
      <c r="D193" t="s">
        <v>24</v>
      </c>
      <c r="E193">
        <v>2667103.50825463</v>
      </c>
      <c r="F193">
        <v>41495.426978551601</v>
      </c>
      <c r="G193">
        <v>16.68</v>
      </c>
      <c r="H193">
        <v>0.24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145"/>
  <sheetViews>
    <sheetView topLeftCell="G1" zoomScale="65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25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>
        <v>1</v>
      </c>
      <c r="D2">
        <v>301872.62066333002</v>
      </c>
      <c r="E2">
        <v>14816.276748972999</v>
      </c>
      <c r="F2">
        <v>2.4900000000000002</v>
      </c>
      <c r="G2">
        <v>0.12</v>
      </c>
    </row>
    <row r="3" spans="1:7" x14ac:dyDescent="0.25">
      <c r="A3">
        <v>2012</v>
      </c>
      <c r="B3" t="s">
        <v>8</v>
      </c>
      <c r="C3">
        <v>2</v>
      </c>
      <c r="D3">
        <v>863199.96070607996</v>
      </c>
      <c r="E3">
        <v>24432.837992048899</v>
      </c>
      <c r="F3">
        <v>7.11</v>
      </c>
      <c r="G3">
        <v>0.2</v>
      </c>
    </row>
    <row r="4" spans="1:7" x14ac:dyDescent="0.25">
      <c r="A4">
        <v>2012</v>
      </c>
      <c r="B4" t="s">
        <v>8</v>
      </c>
      <c r="C4">
        <v>3</v>
      </c>
      <c r="D4">
        <v>1581701.4533557901</v>
      </c>
      <c r="E4">
        <v>33657.5742790328</v>
      </c>
      <c r="F4">
        <v>13.04</v>
      </c>
      <c r="G4">
        <v>0.26</v>
      </c>
    </row>
    <row r="5" spans="1:7" x14ac:dyDescent="0.25">
      <c r="A5">
        <v>2012</v>
      </c>
      <c r="B5" t="s">
        <v>8</v>
      </c>
      <c r="C5">
        <v>4</v>
      </c>
      <c r="D5">
        <v>3930720.47114053</v>
      </c>
      <c r="E5">
        <v>54631.9149356786</v>
      </c>
      <c r="F5">
        <v>32.4</v>
      </c>
      <c r="G5">
        <v>0.38</v>
      </c>
    </row>
    <row r="6" spans="1:7" x14ac:dyDescent="0.25">
      <c r="A6">
        <v>2012</v>
      </c>
      <c r="B6" t="s">
        <v>8</v>
      </c>
      <c r="C6">
        <v>5</v>
      </c>
      <c r="D6">
        <v>5451256.0640260903</v>
      </c>
      <c r="E6">
        <v>71482.359793589407</v>
      </c>
      <c r="F6">
        <v>44.93</v>
      </c>
      <c r="G6">
        <v>0.42</v>
      </c>
    </row>
    <row r="7" spans="1:7" x14ac:dyDescent="0.25">
      <c r="A7">
        <v>2012</v>
      </c>
      <c r="B7" t="s">
        <v>8</v>
      </c>
      <c r="D7">
        <v>3878.9836016300001</v>
      </c>
      <c r="E7">
        <v>1714.08264182124</v>
      </c>
      <c r="F7">
        <v>0.03</v>
      </c>
      <c r="G7">
        <v>0.01</v>
      </c>
    </row>
    <row r="8" spans="1:7" x14ac:dyDescent="0.25">
      <c r="A8">
        <v>2012</v>
      </c>
      <c r="B8" t="s">
        <v>9</v>
      </c>
      <c r="C8">
        <v>1</v>
      </c>
      <c r="D8">
        <v>592551.51017777005</v>
      </c>
      <c r="E8">
        <v>17874.0698348839</v>
      </c>
      <c r="F8">
        <v>5.96</v>
      </c>
      <c r="G8">
        <v>0.18</v>
      </c>
    </row>
    <row r="9" spans="1:7" x14ac:dyDescent="0.25">
      <c r="A9">
        <v>2012</v>
      </c>
      <c r="B9" t="s">
        <v>9</v>
      </c>
      <c r="C9">
        <v>2</v>
      </c>
      <c r="D9">
        <v>1592760.60220168</v>
      </c>
      <c r="E9">
        <v>30095.302892076099</v>
      </c>
      <c r="F9">
        <v>16.02</v>
      </c>
      <c r="G9">
        <v>0.28000000000000003</v>
      </c>
    </row>
    <row r="10" spans="1:7" x14ac:dyDescent="0.25">
      <c r="A10">
        <v>2012</v>
      </c>
      <c r="B10" t="s">
        <v>9</v>
      </c>
      <c r="C10">
        <v>3</v>
      </c>
      <c r="D10">
        <v>2171728.3659721198</v>
      </c>
      <c r="E10">
        <v>35842.709996322301</v>
      </c>
      <c r="F10">
        <v>21.84</v>
      </c>
      <c r="G10">
        <v>0.32</v>
      </c>
    </row>
    <row r="11" spans="1:7" x14ac:dyDescent="0.25">
      <c r="A11">
        <v>2012</v>
      </c>
      <c r="B11" t="s">
        <v>9</v>
      </c>
      <c r="C11">
        <v>4</v>
      </c>
      <c r="D11">
        <v>3502386.0986532299</v>
      </c>
      <c r="E11">
        <v>46516.598281554398</v>
      </c>
      <c r="F11">
        <v>35.229999999999997</v>
      </c>
      <c r="G11">
        <v>0.38</v>
      </c>
    </row>
    <row r="12" spans="1:7" x14ac:dyDescent="0.25">
      <c r="A12">
        <v>2012</v>
      </c>
      <c r="B12" t="s">
        <v>9</v>
      </c>
      <c r="C12">
        <v>5</v>
      </c>
      <c r="D12">
        <v>2076439.15123065</v>
      </c>
      <c r="E12">
        <v>38414.4785695268</v>
      </c>
      <c r="F12">
        <v>20.88</v>
      </c>
      <c r="G12">
        <v>0.34</v>
      </c>
    </row>
    <row r="13" spans="1:7" x14ac:dyDescent="0.25">
      <c r="A13">
        <v>2012</v>
      </c>
      <c r="B13" t="s">
        <v>9</v>
      </c>
      <c r="D13">
        <v>6604.1639276400001</v>
      </c>
      <c r="E13">
        <v>1774.5216487047101</v>
      </c>
      <c r="F13">
        <v>7.0000000000000007E-2</v>
      </c>
      <c r="G13">
        <v>0.02</v>
      </c>
    </row>
    <row r="14" spans="1:7" x14ac:dyDescent="0.25">
      <c r="A14">
        <v>2013</v>
      </c>
      <c r="B14" t="s">
        <v>8</v>
      </c>
      <c r="C14">
        <v>1</v>
      </c>
      <c r="D14">
        <v>277461.30865393998</v>
      </c>
      <c r="E14">
        <v>13918.6387259734</v>
      </c>
      <c r="F14">
        <v>2.23</v>
      </c>
      <c r="G14">
        <v>0.11</v>
      </c>
    </row>
    <row r="15" spans="1:7" x14ac:dyDescent="0.25">
      <c r="A15">
        <v>2013</v>
      </c>
      <c r="B15" t="s">
        <v>8</v>
      </c>
      <c r="C15">
        <v>2</v>
      </c>
      <c r="D15">
        <v>844672.99914918002</v>
      </c>
      <c r="E15">
        <v>25124.561026536201</v>
      </c>
      <c r="F15">
        <v>6.8</v>
      </c>
      <c r="G15">
        <v>0.2</v>
      </c>
    </row>
    <row r="16" spans="1:7" x14ac:dyDescent="0.25">
      <c r="A16">
        <v>2013</v>
      </c>
      <c r="B16" t="s">
        <v>8</v>
      </c>
      <c r="C16">
        <v>3</v>
      </c>
      <c r="D16">
        <v>1644064.96978304</v>
      </c>
      <c r="E16">
        <v>35338.005773591904</v>
      </c>
      <c r="F16">
        <v>13.24</v>
      </c>
      <c r="G16">
        <v>0.27</v>
      </c>
    </row>
    <row r="17" spans="1:7" x14ac:dyDescent="0.25">
      <c r="A17">
        <v>2013</v>
      </c>
      <c r="B17" t="s">
        <v>8</v>
      </c>
      <c r="C17">
        <v>4</v>
      </c>
      <c r="D17">
        <v>3968079.3749870299</v>
      </c>
      <c r="E17">
        <v>55111.661787890298</v>
      </c>
      <c r="F17">
        <v>31.96</v>
      </c>
      <c r="G17">
        <v>0.38</v>
      </c>
    </row>
    <row r="18" spans="1:7" x14ac:dyDescent="0.25">
      <c r="A18">
        <v>2013</v>
      </c>
      <c r="B18" t="s">
        <v>8</v>
      </c>
      <c r="C18">
        <v>5</v>
      </c>
      <c r="D18">
        <v>5676540.1065849504</v>
      </c>
      <c r="E18">
        <v>73079.110268390097</v>
      </c>
      <c r="F18">
        <v>45.71</v>
      </c>
      <c r="G18">
        <v>0.42</v>
      </c>
    </row>
    <row r="19" spans="1:7" x14ac:dyDescent="0.25">
      <c r="A19">
        <v>2013</v>
      </c>
      <c r="B19" t="s">
        <v>8</v>
      </c>
      <c r="D19">
        <v>6617.6844289399996</v>
      </c>
      <c r="E19">
        <v>2325.0494069707702</v>
      </c>
      <c r="F19">
        <v>0.05</v>
      </c>
      <c r="G19">
        <v>0.02</v>
      </c>
    </row>
    <row r="20" spans="1:7" x14ac:dyDescent="0.25">
      <c r="A20">
        <v>2013</v>
      </c>
      <c r="B20" t="s">
        <v>9</v>
      </c>
      <c r="C20">
        <v>1</v>
      </c>
      <c r="D20">
        <v>623018.62866206001</v>
      </c>
      <c r="E20">
        <v>18707.658405824201</v>
      </c>
      <c r="F20">
        <v>5.95</v>
      </c>
      <c r="G20">
        <v>0.17</v>
      </c>
    </row>
    <row r="21" spans="1:7" x14ac:dyDescent="0.25">
      <c r="A21">
        <v>2013</v>
      </c>
      <c r="B21" t="s">
        <v>9</v>
      </c>
      <c r="C21">
        <v>2</v>
      </c>
      <c r="D21">
        <v>1607886.1084753501</v>
      </c>
      <c r="E21">
        <v>29920.402609523098</v>
      </c>
      <c r="F21">
        <v>15.35</v>
      </c>
      <c r="G21">
        <v>0.27</v>
      </c>
    </row>
    <row r="22" spans="1:7" x14ac:dyDescent="0.25">
      <c r="A22">
        <v>2013</v>
      </c>
      <c r="B22" t="s">
        <v>9</v>
      </c>
      <c r="C22">
        <v>3</v>
      </c>
      <c r="D22">
        <v>2236947.04910385</v>
      </c>
      <c r="E22">
        <v>35862.062744620103</v>
      </c>
      <c r="F22">
        <v>21.36</v>
      </c>
      <c r="G22">
        <v>0.31</v>
      </c>
    </row>
    <row r="23" spans="1:7" x14ac:dyDescent="0.25">
      <c r="A23">
        <v>2013</v>
      </c>
      <c r="B23" t="s">
        <v>9</v>
      </c>
      <c r="C23">
        <v>4</v>
      </c>
      <c r="D23">
        <v>3776563.1734242002</v>
      </c>
      <c r="E23">
        <v>47089.326022704801</v>
      </c>
      <c r="F23">
        <v>36.06</v>
      </c>
      <c r="G23">
        <v>0.36</v>
      </c>
    </row>
    <row r="24" spans="1:7" x14ac:dyDescent="0.25">
      <c r="A24">
        <v>2013</v>
      </c>
      <c r="B24" t="s">
        <v>9</v>
      </c>
      <c r="C24">
        <v>5</v>
      </c>
      <c r="D24">
        <v>2219712.4667154299</v>
      </c>
      <c r="E24">
        <v>39655.383016850297</v>
      </c>
      <c r="F24">
        <v>21.2</v>
      </c>
      <c r="G24">
        <v>0.33</v>
      </c>
    </row>
    <row r="25" spans="1:7" x14ac:dyDescent="0.25">
      <c r="A25">
        <v>2013</v>
      </c>
      <c r="B25" t="s">
        <v>9</v>
      </c>
      <c r="D25">
        <v>8423.4806800799997</v>
      </c>
      <c r="E25">
        <v>2800.5150081564102</v>
      </c>
      <c r="F25">
        <v>0.08</v>
      </c>
      <c r="G25">
        <v>0.03</v>
      </c>
    </row>
    <row r="26" spans="1:7" x14ac:dyDescent="0.25">
      <c r="A26">
        <v>2014</v>
      </c>
      <c r="B26" t="s">
        <v>8</v>
      </c>
      <c r="C26">
        <v>1</v>
      </c>
      <c r="D26">
        <v>361171.22012775001</v>
      </c>
      <c r="E26">
        <v>16110.297519698201</v>
      </c>
      <c r="F26">
        <v>2.78</v>
      </c>
      <c r="G26">
        <v>0.12</v>
      </c>
    </row>
    <row r="27" spans="1:7" x14ac:dyDescent="0.25">
      <c r="A27">
        <v>2014</v>
      </c>
      <c r="B27" t="s">
        <v>8</v>
      </c>
      <c r="C27">
        <v>2</v>
      </c>
      <c r="D27">
        <v>872486.06202811003</v>
      </c>
      <c r="E27">
        <v>24986.758169656699</v>
      </c>
      <c r="F27">
        <v>6.71</v>
      </c>
      <c r="G27">
        <v>0.19</v>
      </c>
    </row>
    <row r="28" spans="1:7" x14ac:dyDescent="0.25">
      <c r="A28">
        <v>2014</v>
      </c>
      <c r="B28" t="s">
        <v>8</v>
      </c>
      <c r="C28">
        <v>3</v>
      </c>
      <c r="D28">
        <v>1664373.38672651</v>
      </c>
      <c r="E28">
        <v>34943.363556843702</v>
      </c>
      <c r="F28">
        <v>12.81</v>
      </c>
      <c r="G28">
        <v>0.25</v>
      </c>
    </row>
    <row r="29" spans="1:7" x14ac:dyDescent="0.25">
      <c r="A29">
        <v>2014</v>
      </c>
      <c r="B29" t="s">
        <v>8</v>
      </c>
      <c r="C29">
        <v>4</v>
      </c>
      <c r="D29">
        <v>4221678.5937156295</v>
      </c>
      <c r="E29">
        <v>54461.204878361597</v>
      </c>
      <c r="F29">
        <v>32.479999999999997</v>
      </c>
      <c r="G29">
        <v>0.36</v>
      </c>
    </row>
    <row r="30" spans="1:7" x14ac:dyDescent="0.25">
      <c r="A30">
        <v>2014</v>
      </c>
      <c r="B30" t="s">
        <v>8</v>
      </c>
      <c r="C30">
        <v>5</v>
      </c>
      <c r="D30">
        <v>5870354.2212327896</v>
      </c>
      <c r="E30">
        <v>71764.162213481293</v>
      </c>
      <c r="F30">
        <v>45.17</v>
      </c>
      <c r="G30">
        <v>0.39</v>
      </c>
    </row>
    <row r="31" spans="1:7" x14ac:dyDescent="0.25">
      <c r="A31">
        <v>2014</v>
      </c>
      <c r="B31" t="s">
        <v>8</v>
      </c>
      <c r="D31">
        <v>7181.4615741199996</v>
      </c>
      <c r="E31">
        <v>2484.6150330692299</v>
      </c>
      <c r="F31">
        <v>0.06</v>
      </c>
      <c r="G31">
        <v>0.02</v>
      </c>
    </row>
    <row r="32" spans="1:7" x14ac:dyDescent="0.25">
      <c r="A32">
        <v>2014</v>
      </c>
      <c r="B32" t="s">
        <v>9</v>
      </c>
      <c r="C32">
        <v>1</v>
      </c>
      <c r="D32">
        <v>638871.83605261997</v>
      </c>
      <c r="E32">
        <v>19061.553643817799</v>
      </c>
      <c r="F32">
        <v>5.95</v>
      </c>
      <c r="G32">
        <v>0.17</v>
      </c>
    </row>
    <row r="33" spans="1:7" x14ac:dyDescent="0.25">
      <c r="A33">
        <v>2014</v>
      </c>
      <c r="B33" t="s">
        <v>9</v>
      </c>
      <c r="C33">
        <v>2</v>
      </c>
      <c r="D33">
        <v>1661666.5598402601</v>
      </c>
      <c r="E33">
        <v>31667.051493561201</v>
      </c>
      <c r="F33">
        <v>15.48</v>
      </c>
      <c r="G33">
        <v>0.27</v>
      </c>
    </row>
    <row r="34" spans="1:7" x14ac:dyDescent="0.25">
      <c r="A34">
        <v>2014</v>
      </c>
      <c r="B34" t="s">
        <v>9</v>
      </c>
      <c r="C34">
        <v>3</v>
      </c>
      <c r="D34">
        <v>2284403.0360213099</v>
      </c>
      <c r="E34">
        <v>37568.035679633598</v>
      </c>
      <c r="F34">
        <v>21.28</v>
      </c>
      <c r="G34">
        <v>0.31</v>
      </c>
    </row>
    <row r="35" spans="1:7" x14ac:dyDescent="0.25">
      <c r="A35">
        <v>2014</v>
      </c>
      <c r="B35" t="s">
        <v>9</v>
      </c>
      <c r="C35">
        <v>4</v>
      </c>
      <c r="D35">
        <v>3930273.7895275801</v>
      </c>
      <c r="E35">
        <v>47569.220172727</v>
      </c>
      <c r="F35">
        <v>36.61</v>
      </c>
      <c r="G35">
        <v>0.36</v>
      </c>
    </row>
    <row r="36" spans="1:7" x14ac:dyDescent="0.25">
      <c r="A36">
        <v>2014</v>
      </c>
      <c r="B36" t="s">
        <v>9</v>
      </c>
      <c r="C36">
        <v>5</v>
      </c>
      <c r="D36">
        <v>2216110.3348650802</v>
      </c>
      <c r="E36">
        <v>38981.877526119497</v>
      </c>
      <c r="F36">
        <v>20.64</v>
      </c>
      <c r="G36">
        <v>0.32</v>
      </c>
    </row>
    <row r="37" spans="1:7" x14ac:dyDescent="0.25">
      <c r="A37">
        <v>2014</v>
      </c>
      <c r="B37" t="s">
        <v>9</v>
      </c>
      <c r="D37">
        <v>5514.3068242099998</v>
      </c>
      <c r="E37">
        <v>1943.2155709444</v>
      </c>
      <c r="F37">
        <v>0.05</v>
      </c>
      <c r="G37">
        <v>0.02</v>
      </c>
    </row>
    <row r="38" spans="1:7" x14ac:dyDescent="0.25">
      <c r="A38">
        <v>2015</v>
      </c>
      <c r="B38" t="s">
        <v>8</v>
      </c>
      <c r="C38">
        <v>1</v>
      </c>
      <c r="D38">
        <v>289537.42208346003</v>
      </c>
      <c r="E38">
        <v>14296.9097861917</v>
      </c>
      <c r="F38">
        <v>2.2000000000000002</v>
      </c>
      <c r="G38">
        <v>0.11</v>
      </c>
    </row>
    <row r="39" spans="1:7" x14ac:dyDescent="0.25">
      <c r="A39">
        <v>2015</v>
      </c>
      <c r="B39" t="s">
        <v>8</v>
      </c>
      <c r="C39">
        <v>2</v>
      </c>
      <c r="D39">
        <v>888588.19253180001</v>
      </c>
      <c r="E39">
        <v>24469.8939729433</v>
      </c>
      <c r="F39">
        <v>6.76</v>
      </c>
      <c r="G39">
        <v>0.18</v>
      </c>
    </row>
    <row r="40" spans="1:7" x14ac:dyDescent="0.25">
      <c r="A40">
        <v>2015</v>
      </c>
      <c r="B40" t="s">
        <v>8</v>
      </c>
      <c r="C40">
        <v>3</v>
      </c>
      <c r="D40">
        <v>1730540.2762303001</v>
      </c>
      <c r="E40">
        <v>36632.295619114499</v>
      </c>
      <c r="F40">
        <v>13.16</v>
      </c>
      <c r="G40">
        <v>0.26</v>
      </c>
    </row>
    <row r="41" spans="1:7" x14ac:dyDescent="0.25">
      <c r="A41">
        <v>2015</v>
      </c>
      <c r="B41" t="s">
        <v>8</v>
      </c>
      <c r="C41">
        <v>4</v>
      </c>
      <c r="D41">
        <v>4271040.6041178601</v>
      </c>
      <c r="E41">
        <v>56883.1760992247</v>
      </c>
      <c r="F41">
        <v>32.49</v>
      </c>
      <c r="G41">
        <v>0.36</v>
      </c>
    </row>
    <row r="42" spans="1:7" x14ac:dyDescent="0.25">
      <c r="A42">
        <v>2015</v>
      </c>
      <c r="B42" t="s">
        <v>8</v>
      </c>
      <c r="C42">
        <v>5</v>
      </c>
      <c r="D42">
        <v>5957448.5246288497</v>
      </c>
      <c r="E42">
        <v>70674.940992687698</v>
      </c>
      <c r="F42">
        <v>45.32</v>
      </c>
      <c r="G42">
        <v>0.39</v>
      </c>
    </row>
    <row r="43" spans="1:7" x14ac:dyDescent="0.25">
      <c r="A43">
        <v>2015</v>
      </c>
      <c r="B43" t="s">
        <v>8</v>
      </c>
      <c r="D43">
        <v>9059.54621873</v>
      </c>
      <c r="E43">
        <v>2920.5261144126998</v>
      </c>
      <c r="F43">
        <v>7.0000000000000007E-2</v>
      </c>
      <c r="G43">
        <v>0.02</v>
      </c>
    </row>
    <row r="44" spans="1:7" x14ac:dyDescent="0.25">
      <c r="A44">
        <v>2015</v>
      </c>
      <c r="B44" t="s">
        <v>9</v>
      </c>
      <c r="C44">
        <v>1</v>
      </c>
      <c r="D44">
        <v>702476.33887838002</v>
      </c>
      <c r="E44">
        <v>20341.7809762254</v>
      </c>
      <c r="F44">
        <v>6.11</v>
      </c>
      <c r="G44">
        <v>0.17</v>
      </c>
    </row>
    <row r="45" spans="1:7" x14ac:dyDescent="0.25">
      <c r="A45">
        <v>2015</v>
      </c>
      <c r="B45" t="s">
        <v>9</v>
      </c>
      <c r="C45">
        <v>2</v>
      </c>
      <c r="D45">
        <v>1748768.88273875</v>
      </c>
      <c r="E45">
        <v>31852.333759358899</v>
      </c>
      <c r="F45">
        <v>15.2</v>
      </c>
      <c r="G45">
        <v>0.26</v>
      </c>
    </row>
    <row r="46" spans="1:7" x14ac:dyDescent="0.25">
      <c r="A46">
        <v>2015</v>
      </c>
      <c r="B46" t="s">
        <v>9</v>
      </c>
      <c r="C46">
        <v>3</v>
      </c>
      <c r="D46">
        <v>2442485.97940135</v>
      </c>
      <c r="E46">
        <v>38376.3623928327</v>
      </c>
      <c r="F46">
        <v>21.23</v>
      </c>
      <c r="G46">
        <v>0.3</v>
      </c>
    </row>
    <row r="47" spans="1:7" x14ac:dyDescent="0.25">
      <c r="A47">
        <v>2015</v>
      </c>
      <c r="B47" t="s">
        <v>9</v>
      </c>
      <c r="C47">
        <v>4</v>
      </c>
      <c r="D47">
        <v>4137533.8501388999</v>
      </c>
      <c r="E47">
        <v>50572.122076132197</v>
      </c>
      <c r="F47">
        <v>35.96</v>
      </c>
      <c r="G47">
        <v>0.36</v>
      </c>
    </row>
    <row r="48" spans="1:7" x14ac:dyDescent="0.25">
      <c r="A48">
        <v>2015</v>
      </c>
      <c r="B48" t="s">
        <v>9</v>
      </c>
      <c r="C48">
        <v>5</v>
      </c>
      <c r="D48">
        <v>2467458.4157073698</v>
      </c>
      <c r="E48">
        <v>41794.586400648899</v>
      </c>
      <c r="F48">
        <v>21.45</v>
      </c>
      <c r="G48">
        <v>0.32</v>
      </c>
    </row>
    <row r="49" spans="1:7" x14ac:dyDescent="0.25">
      <c r="A49">
        <v>2015</v>
      </c>
      <c r="B49" t="s">
        <v>9</v>
      </c>
      <c r="D49">
        <v>6885.4484912999997</v>
      </c>
      <c r="E49">
        <v>2568.8382165195198</v>
      </c>
      <c r="F49">
        <v>0.06</v>
      </c>
      <c r="G49">
        <v>0.02</v>
      </c>
    </row>
    <row r="50" spans="1:7" x14ac:dyDescent="0.25">
      <c r="A50">
        <v>2016</v>
      </c>
      <c r="B50" t="s">
        <v>8</v>
      </c>
      <c r="C50">
        <v>1</v>
      </c>
      <c r="D50">
        <v>294280.32138535997</v>
      </c>
      <c r="E50">
        <v>14920.192527082099</v>
      </c>
      <c r="F50">
        <v>2.2000000000000002</v>
      </c>
      <c r="G50">
        <v>0.11</v>
      </c>
    </row>
    <row r="51" spans="1:7" x14ac:dyDescent="0.25">
      <c r="A51">
        <v>2016</v>
      </c>
      <c r="B51" t="s">
        <v>8</v>
      </c>
      <c r="C51">
        <v>2</v>
      </c>
      <c r="D51">
        <v>917362.11363595002</v>
      </c>
      <c r="E51">
        <v>25653.212685843901</v>
      </c>
      <c r="F51">
        <v>6.87</v>
      </c>
      <c r="G51">
        <v>0.19</v>
      </c>
    </row>
    <row r="52" spans="1:7" x14ac:dyDescent="0.25">
      <c r="A52">
        <v>2016</v>
      </c>
      <c r="B52" t="s">
        <v>8</v>
      </c>
      <c r="C52">
        <v>3</v>
      </c>
      <c r="D52">
        <v>1636569.37305195</v>
      </c>
      <c r="E52">
        <v>34022.462775601402</v>
      </c>
      <c r="F52">
        <v>12.25</v>
      </c>
      <c r="G52">
        <v>0.24</v>
      </c>
    </row>
    <row r="53" spans="1:7" x14ac:dyDescent="0.25">
      <c r="A53">
        <v>2016</v>
      </c>
      <c r="B53" t="s">
        <v>8</v>
      </c>
      <c r="C53">
        <v>4</v>
      </c>
      <c r="D53">
        <v>4308707.4438197203</v>
      </c>
      <c r="E53">
        <v>56241.221468935597</v>
      </c>
      <c r="F53">
        <v>32.25</v>
      </c>
      <c r="G53">
        <v>0.36</v>
      </c>
    </row>
    <row r="54" spans="1:7" x14ac:dyDescent="0.25">
      <c r="A54">
        <v>2016</v>
      </c>
      <c r="B54" t="s">
        <v>8</v>
      </c>
      <c r="C54">
        <v>5</v>
      </c>
      <c r="D54">
        <v>6199283.7338267602</v>
      </c>
      <c r="E54">
        <v>74708.365872547904</v>
      </c>
      <c r="F54">
        <v>46.4</v>
      </c>
      <c r="G54">
        <v>0.39</v>
      </c>
    </row>
    <row r="55" spans="1:7" x14ac:dyDescent="0.25">
      <c r="A55">
        <v>2016</v>
      </c>
      <c r="B55" t="s">
        <v>8</v>
      </c>
      <c r="D55">
        <v>4879.3136279399996</v>
      </c>
      <c r="E55">
        <v>1881.7012106360301</v>
      </c>
      <c r="F55">
        <v>0.04</v>
      </c>
      <c r="G55">
        <v>0.01</v>
      </c>
    </row>
    <row r="56" spans="1:7" x14ac:dyDescent="0.25">
      <c r="A56">
        <v>2016</v>
      </c>
      <c r="B56" t="s">
        <v>9</v>
      </c>
      <c r="C56">
        <v>1</v>
      </c>
      <c r="D56">
        <v>633065.72272858</v>
      </c>
      <c r="E56">
        <v>19281.596249899099</v>
      </c>
      <c r="F56">
        <v>5.2</v>
      </c>
      <c r="G56">
        <v>0.15</v>
      </c>
    </row>
    <row r="57" spans="1:7" x14ac:dyDescent="0.25">
      <c r="A57">
        <v>2016</v>
      </c>
      <c r="B57" t="s">
        <v>9</v>
      </c>
      <c r="C57">
        <v>2</v>
      </c>
      <c r="D57">
        <v>1952879.8071576499</v>
      </c>
      <c r="E57">
        <v>36417.176135089998</v>
      </c>
      <c r="F57">
        <v>16.05</v>
      </c>
      <c r="G57">
        <v>0.27</v>
      </c>
    </row>
    <row r="58" spans="1:7" x14ac:dyDescent="0.25">
      <c r="A58">
        <v>2016</v>
      </c>
      <c r="B58" t="s">
        <v>9</v>
      </c>
      <c r="C58">
        <v>3</v>
      </c>
      <c r="D58">
        <v>2515685.3652158501</v>
      </c>
      <c r="E58">
        <v>38458.6793513503</v>
      </c>
      <c r="F58">
        <v>20.67</v>
      </c>
      <c r="G58">
        <v>0.28999999999999998</v>
      </c>
    </row>
    <row r="59" spans="1:7" x14ac:dyDescent="0.25">
      <c r="A59">
        <v>2016</v>
      </c>
      <c r="B59" t="s">
        <v>9</v>
      </c>
      <c r="C59">
        <v>4</v>
      </c>
      <c r="D59">
        <v>4373277.8285529204</v>
      </c>
      <c r="E59">
        <v>51935.158259034899</v>
      </c>
      <c r="F59">
        <v>35.94</v>
      </c>
      <c r="G59">
        <v>0.35</v>
      </c>
    </row>
    <row r="60" spans="1:7" x14ac:dyDescent="0.25">
      <c r="A60">
        <v>2016</v>
      </c>
      <c r="B60" t="s">
        <v>9</v>
      </c>
      <c r="C60">
        <v>5</v>
      </c>
      <c r="D60">
        <v>2681955.1225417</v>
      </c>
      <c r="E60">
        <v>44800.595371965203</v>
      </c>
      <c r="F60">
        <v>22.04</v>
      </c>
      <c r="G60">
        <v>0.32</v>
      </c>
    </row>
    <row r="61" spans="1:7" x14ac:dyDescent="0.25">
      <c r="A61">
        <v>2016</v>
      </c>
      <c r="B61" t="s">
        <v>9</v>
      </c>
      <c r="D61">
        <v>13046.6153806</v>
      </c>
      <c r="E61">
        <v>4188.8174321350198</v>
      </c>
      <c r="F61">
        <v>0.11</v>
      </c>
      <c r="G61">
        <v>0.03</v>
      </c>
    </row>
    <row r="62" spans="1:7" x14ac:dyDescent="0.25">
      <c r="A62">
        <v>2017</v>
      </c>
      <c r="B62" t="s">
        <v>8</v>
      </c>
      <c r="C62">
        <v>1</v>
      </c>
      <c r="D62">
        <v>304618.72967715003</v>
      </c>
      <c r="E62">
        <v>15700.4580233502</v>
      </c>
      <c r="F62">
        <v>2.21</v>
      </c>
      <c r="G62">
        <v>0.11</v>
      </c>
    </row>
    <row r="63" spans="1:7" x14ac:dyDescent="0.25">
      <c r="A63">
        <v>2017</v>
      </c>
      <c r="B63" t="s">
        <v>8</v>
      </c>
      <c r="C63">
        <v>2</v>
      </c>
      <c r="D63">
        <v>1009647.20552601</v>
      </c>
      <c r="E63">
        <v>27981.320615555502</v>
      </c>
      <c r="F63">
        <v>7.32</v>
      </c>
      <c r="G63">
        <v>0.2</v>
      </c>
    </row>
    <row r="64" spans="1:7" x14ac:dyDescent="0.25">
      <c r="A64">
        <v>2017</v>
      </c>
      <c r="B64" t="s">
        <v>8</v>
      </c>
      <c r="C64">
        <v>3</v>
      </c>
      <c r="D64">
        <v>1652234.1412861799</v>
      </c>
      <c r="E64">
        <v>36063.921979778701</v>
      </c>
      <c r="F64">
        <v>11.98</v>
      </c>
      <c r="G64">
        <v>0.25</v>
      </c>
    </row>
    <row r="65" spans="1:7" x14ac:dyDescent="0.25">
      <c r="A65">
        <v>2017</v>
      </c>
      <c r="B65" t="s">
        <v>8</v>
      </c>
      <c r="C65">
        <v>4</v>
      </c>
      <c r="D65">
        <v>4535565.7769234404</v>
      </c>
      <c r="E65">
        <v>59524.219787516296</v>
      </c>
      <c r="F65">
        <v>32.880000000000003</v>
      </c>
      <c r="G65">
        <v>0.36</v>
      </c>
    </row>
    <row r="66" spans="1:7" x14ac:dyDescent="0.25">
      <c r="A66">
        <v>2017</v>
      </c>
      <c r="B66" t="s">
        <v>8</v>
      </c>
      <c r="C66">
        <v>5</v>
      </c>
      <c r="D66">
        <v>6286512.14158314</v>
      </c>
      <c r="E66">
        <v>73404.036192115294</v>
      </c>
      <c r="F66">
        <v>45.58</v>
      </c>
      <c r="G66">
        <v>0.39</v>
      </c>
    </row>
    <row r="67" spans="1:7" x14ac:dyDescent="0.25">
      <c r="A67">
        <v>2017</v>
      </c>
      <c r="B67" t="s">
        <v>8</v>
      </c>
      <c r="D67">
        <v>4664.6488135099999</v>
      </c>
      <c r="E67">
        <v>2205.1513464797699</v>
      </c>
      <c r="F67">
        <v>0.03</v>
      </c>
      <c r="G67">
        <v>0.02</v>
      </c>
    </row>
    <row r="68" spans="1:7" x14ac:dyDescent="0.25">
      <c r="A68">
        <v>2017</v>
      </c>
      <c r="B68" t="s">
        <v>9</v>
      </c>
      <c r="C68">
        <v>1</v>
      </c>
      <c r="D68">
        <v>718603.92114602996</v>
      </c>
      <c r="E68">
        <v>20978.828656432201</v>
      </c>
      <c r="F68">
        <v>5.65</v>
      </c>
      <c r="G68">
        <v>0.16</v>
      </c>
    </row>
    <row r="69" spans="1:7" x14ac:dyDescent="0.25">
      <c r="A69">
        <v>2017</v>
      </c>
      <c r="B69" t="s">
        <v>9</v>
      </c>
      <c r="C69">
        <v>2</v>
      </c>
      <c r="D69">
        <v>2024022.45820855</v>
      </c>
      <c r="E69">
        <v>35557.077084989003</v>
      </c>
      <c r="F69">
        <v>15.91</v>
      </c>
      <c r="G69">
        <v>0.26</v>
      </c>
    </row>
    <row r="70" spans="1:7" x14ac:dyDescent="0.25">
      <c r="A70">
        <v>2017</v>
      </c>
      <c r="B70" t="s">
        <v>9</v>
      </c>
      <c r="C70">
        <v>3</v>
      </c>
      <c r="D70">
        <v>2569850.8137673298</v>
      </c>
      <c r="E70">
        <v>40971.592020156299</v>
      </c>
      <c r="F70">
        <v>20.2</v>
      </c>
      <c r="G70">
        <v>0.28999999999999998</v>
      </c>
    </row>
    <row r="71" spans="1:7" x14ac:dyDescent="0.25">
      <c r="A71">
        <v>2017</v>
      </c>
      <c r="B71" t="s">
        <v>9</v>
      </c>
      <c r="C71">
        <v>4</v>
      </c>
      <c r="D71">
        <v>4558961.6828587996</v>
      </c>
      <c r="E71">
        <v>52764.802781939499</v>
      </c>
      <c r="F71">
        <v>35.83</v>
      </c>
      <c r="G71">
        <v>0.34</v>
      </c>
    </row>
    <row r="72" spans="1:7" x14ac:dyDescent="0.25">
      <c r="A72">
        <v>2017</v>
      </c>
      <c r="B72" t="s">
        <v>9</v>
      </c>
      <c r="C72">
        <v>5</v>
      </c>
      <c r="D72">
        <v>2846347.5367977899</v>
      </c>
      <c r="E72">
        <v>46684.4157928848</v>
      </c>
      <c r="F72">
        <v>22.37</v>
      </c>
      <c r="G72">
        <v>0.32</v>
      </c>
    </row>
    <row r="73" spans="1:7" x14ac:dyDescent="0.25">
      <c r="A73">
        <v>2017</v>
      </c>
      <c r="B73" t="s">
        <v>9</v>
      </c>
      <c r="D73">
        <v>6337.89873653</v>
      </c>
      <c r="E73">
        <v>1822.7651835726599</v>
      </c>
      <c r="F73">
        <v>0.05</v>
      </c>
      <c r="G73">
        <v>0.01</v>
      </c>
    </row>
    <row r="74" spans="1:7" x14ac:dyDescent="0.25">
      <c r="A74">
        <v>2018</v>
      </c>
      <c r="B74" t="s">
        <v>8</v>
      </c>
      <c r="C74">
        <v>1</v>
      </c>
      <c r="D74">
        <v>304894.36140172998</v>
      </c>
      <c r="E74">
        <v>15485.339925157899</v>
      </c>
      <c r="F74">
        <v>2.17</v>
      </c>
      <c r="G74">
        <v>0.11</v>
      </c>
    </row>
    <row r="75" spans="1:7" x14ac:dyDescent="0.25">
      <c r="A75">
        <v>2018</v>
      </c>
      <c r="B75" t="s">
        <v>8</v>
      </c>
      <c r="C75">
        <v>2</v>
      </c>
      <c r="D75">
        <v>1013452.36397712</v>
      </c>
      <c r="E75">
        <v>28532.292369411902</v>
      </c>
      <c r="F75">
        <v>7.2</v>
      </c>
      <c r="G75">
        <v>0.2</v>
      </c>
    </row>
    <row r="76" spans="1:7" x14ac:dyDescent="0.25">
      <c r="A76">
        <v>2018</v>
      </c>
      <c r="B76" t="s">
        <v>8</v>
      </c>
      <c r="C76">
        <v>3</v>
      </c>
      <c r="D76">
        <v>1704462.17324126</v>
      </c>
      <c r="E76">
        <v>36589.858362676903</v>
      </c>
      <c r="F76">
        <v>12.11</v>
      </c>
      <c r="G76">
        <v>0.24</v>
      </c>
    </row>
    <row r="77" spans="1:7" x14ac:dyDescent="0.25">
      <c r="A77">
        <v>2018</v>
      </c>
      <c r="B77" t="s">
        <v>8</v>
      </c>
      <c r="C77">
        <v>4</v>
      </c>
      <c r="D77">
        <v>4690575.1545938998</v>
      </c>
      <c r="E77">
        <v>58194.4796605679</v>
      </c>
      <c r="F77">
        <v>33.33</v>
      </c>
      <c r="G77">
        <v>0.35</v>
      </c>
    </row>
    <row r="78" spans="1:7" x14ac:dyDescent="0.25">
      <c r="A78">
        <v>2018</v>
      </c>
      <c r="B78" t="s">
        <v>8</v>
      </c>
      <c r="C78">
        <v>5</v>
      </c>
      <c r="D78">
        <v>6358944.7914084001</v>
      </c>
      <c r="E78">
        <v>73352.694407404793</v>
      </c>
      <c r="F78">
        <v>45.18</v>
      </c>
      <c r="G78">
        <v>0.38</v>
      </c>
    </row>
    <row r="79" spans="1:7" x14ac:dyDescent="0.25">
      <c r="A79">
        <v>2018</v>
      </c>
      <c r="B79" t="s">
        <v>8</v>
      </c>
      <c r="D79">
        <v>1650.5340246799999</v>
      </c>
      <c r="E79">
        <v>795.94340244195905</v>
      </c>
      <c r="F79">
        <v>0.01</v>
      </c>
      <c r="G79">
        <v>0.01</v>
      </c>
    </row>
    <row r="80" spans="1:7" x14ac:dyDescent="0.25">
      <c r="A80">
        <v>2018</v>
      </c>
      <c r="B80" t="s">
        <v>9</v>
      </c>
      <c r="C80">
        <v>1</v>
      </c>
      <c r="D80">
        <v>734641.45255435002</v>
      </c>
      <c r="E80">
        <v>22586.104603137599</v>
      </c>
      <c r="F80">
        <v>5.45</v>
      </c>
      <c r="G80">
        <v>0.16</v>
      </c>
    </row>
    <row r="81" spans="1:7" x14ac:dyDescent="0.25">
      <c r="A81">
        <v>2018</v>
      </c>
      <c r="B81" t="s">
        <v>9</v>
      </c>
      <c r="C81">
        <v>2</v>
      </c>
      <c r="D81">
        <v>2115146.3157270299</v>
      </c>
      <c r="E81">
        <v>36437.626405397597</v>
      </c>
      <c r="F81">
        <v>15.7</v>
      </c>
      <c r="G81">
        <v>0.25</v>
      </c>
    </row>
    <row r="82" spans="1:7" x14ac:dyDescent="0.25">
      <c r="A82">
        <v>2018</v>
      </c>
      <c r="B82" t="s">
        <v>9</v>
      </c>
      <c r="C82">
        <v>3</v>
      </c>
      <c r="D82">
        <v>2741408.3370659901</v>
      </c>
      <c r="E82">
        <v>42755.844957836402</v>
      </c>
      <c r="F82">
        <v>20.34</v>
      </c>
      <c r="G82">
        <v>0.28000000000000003</v>
      </c>
    </row>
    <row r="83" spans="1:7" x14ac:dyDescent="0.25">
      <c r="A83">
        <v>2018</v>
      </c>
      <c r="B83" t="s">
        <v>9</v>
      </c>
      <c r="C83">
        <v>4</v>
      </c>
      <c r="D83">
        <v>4939893.3591970801</v>
      </c>
      <c r="E83">
        <v>55658.698682522401</v>
      </c>
      <c r="F83">
        <v>36.659999999999997</v>
      </c>
      <c r="G83">
        <v>0.34</v>
      </c>
    </row>
    <row r="84" spans="1:7" x14ac:dyDescent="0.25">
      <c r="A84">
        <v>2018</v>
      </c>
      <c r="B84" t="s">
        <v>9</v>
      </c>
      <c r="C84">
        <v>5</v>
      </c>
      <c r="D84">
        <v>2937100.97483782</v>
      </c>
      <c r="E84">
        <v>46753.526013055998</v>
      </c>
      <c r="F84">
        <v>21.79</v>
      </c>
      <c r="G84">
        <v>0.3</v>
      </c>
    </row>
    <row r="85" spans="1:7" x14ac:dyDescent="0.25">
      <c r="A85">
        <v>2018</v>
      </c>
      <c r="B85" t="s">
        <v>9</v>
      </c>
      <c r="D85">
        <v>8297.9356739300001</v>
      </c>
      <c r="E85">
        <v>2567.7711320233698</v>
      </c>
      <c r="F85">
        <v>0.06</v>
      </c>
      <c r="G85">
        <v>0.02</v>
      </c>
    </row>
    <row r="86" spans="1:7" x14ac:dyDescent="0.25">
      <c r="A86">
        <v>2019</v>
      </c>
      <c r="B86" t="s">
        <v>8</v>
      </c>
      <c r="C86">
        <v>1</v>
      </c>
      <c r="D86">
        <v>341482.77901126997</v>
      </c>
      <c r="E86">
        <v>16279.2122967962</v>
      </c>
      <c r="F86">
        <v>2.37</v>
      </c>
      <c r="G86">
        <v>0.11</v>
      </c>
    </row>
    <row r="87" spans="1:7" x14ac:dyDescent="0.25">
      <c r="A87">
        <v>2019</v>
      </c>
      <c r="B87" t="s">
        <v>8</v>
      </c>
      <c r="C87">
        <v>2</v>
      </c>
      <c r="D87">
        <v>974519.41539665998</v>
      </c>
      <c r="E87">
        <v>26805.1315004633</v>
      </c>
      <c r="F87">
        <v>6.76</v>
      </c>
      <c r="G87">
        <v>0.18</v>
      </c>
    </row>
    <row r="88" spans="1:7" x14ac:dyDescent="0.25">
      <c r="A88">
        <v>2019</v>
      </c>
      <c r="B88" t="s">
        <v>8</v>
      </c>
      <c r="C88">
        <v>3</v>
      </c>
      <c r="D88">
        <v>1905035.23131044</v>
      </c>
      <c r="E88">
        <v>38538.577627739702</v>
      </c>
      <c r="F88">
        <v>13.21</v>
      </c>
      <c r="G88">
        <v>0.25</v>
      </c>
    </row>
    <row r="89" spans="1:7" x14ac:dyDescent="0.25">
      <c r="A89">
        <v>2019</v>
      </c>
      <c r="B89" t="s">
        <v>8</v>
      </c>
      <c r="C89">
        <v>4</v>
      </c>
      <c r="D89">
        <v>4712523.5263194302</v>
      </c>
      <c r="E89">
        <v>59780.167955539502</v>
      </c>
      <c r="F89">
        <v>32.68</v>
      </c>
      <c r="G89">
        <v>0.35</v>
      </c>
    </row>
    <row r="90" spans="1:7" x14ac:dyDescent="0.25">
      <c r="A90">
        <v>2019</v>
      </c>
      <c r="B90" t="s">
        <v>8</v>
      </c>
      <c r="C90">
        <v>5</v>
      </c>
      <c r="D90">
        <v>6485217.2447292199</v>
      </c>
      <c r="E90">
        <v>75807.025416868797</v>
      </c>
      <c r="F90">
        <v>44.97</v>
      </c>
      <c r="G90">
        <v>0.38</v>
      </c>
    </row>
    <row r="91" spans="1:7" x14ac:dyDescent="0.25">
      <c r="A91">
        <v>2019</v>
      </c>
      <c r="B91" t="s">
        <v>8</v>
      </c>
      <c r="D91">
        <v>2194.0949172800001</v>
      </c>
      <c r="E91">
        <v>1253.53724322841</v>
      </c>
      <c r="F91">
        <v>0.02</v>
      </c>
      <c r="G91">
        <v>0.01</v>
      </c>
    </row>
    <row r="92" spans="1:7" x14ac:dyDescent="0.25">
      <c r="A92">
        <v>2019</v>
      </c>
      <c r="B92" t="s">
        <v>9</v>
      </c>
      <c r="C92">
        <v>1</v>
      </c>
      <c r="D92">
        <v>787329.94526188995</v>
      </c>
      <c r="E92">
        <v>22420.3095040673</v>
      </c>
      <c r="F92">
        <v>5.55</v>
      </c>
      <c r="G92">
        <v>0.15</v>
      </c>
    </row>
    <row r="93" spans="1:7" x14ac:dyDescent="0.25">
      <c r="A93">
        <v>2019</v>
      </c>
      <c r="B93" t="s">
        <v>9</v>
      </c>
      <c r="C93">
        <v>2</v>
      </c>
      <c r="D93">
        <v>2306778.8814303302</v>
      </c>
      <c r="E93">
        <v>38585.475265590998</v>
      </c>
      <c r="F93">
        <v>16.27</v>
      </c>
      <c r="G93">
        <v>0.25</v>
      </c>
    </row>
    <row r="94" spans="1:7" x14ac:dyDescent="0.25">
      <c r="A94">
        <v>2019</v>
      </c>
      <c r="B94" t="s">
        <v>9</v>
      </c>
      <c r="C94">
        <v>3</v>
      </c>
      <c r="D94">
        <v>2933573.3197987201</v>
      </c>
      <c r="E94">
        <v>44063.476616010601</v>
      </c>
      <c r="F94">
        <v>20.7</v>
      </c>
      <c r="G94">
        <v>0.28000000000000003</v>
      </c>
    </row>
    <row r="95" spans="1:7" x14ac:dyDescent="0.25">
      <c r="A95">
        <v>2019</v>
      </c>
      <c r="B95" t="s">
        <v>9</v>
      </c>
      <c r="C95">
        <v>4</v>
      </c>
      <c r="D95">
        <v>5141577.8853322398</v>
      </c>
      <c r="E95">
        <v>60561.062610455803</v>
      </c>
      <c r="F95">
        <v>36.270000000000003</v>
      </c>
      <c r="G95">
        <v>0.34</v>
      </c>
    </row>
    <row r="96" spans="1:7" x14ac:dyDescent="0.25">
      <c r="A96">
        <v>2019</v>
      </c>
      <c r="B96" t="s">
        <v>9</v>
      </c>
      <c r="C96">
        <v>5</v>
      </c>
      <c r="D96">
        <v>3001264.82635774</v>
      </c>
      <c r="E96">
        <v>47909.9852808059</v>
      </c>
      <c r="F96">
        <v>21.17</v>
      </c>
      <c r="G96">
        <v>0.3</v>
      </c>
    </row>
    <row r="97" spans="1:7" x14ac:dyDescent="0.25">
      <c r="A97">
        <v>2019</v>
      </c>
      <c r="B97" t="s">
        <v>9</v>
      </c>
      <c r="D97">
        <v>4262.9996498199998</v>
      </c>
      <c r="E97">
        <v>1519.07186702635</v>
      </c>
      <c r="F97">
        <v>0.03</v>
      </c>
      <c r="G97">
        <v>0.01</v>
      </c>
    </row>
    <row r="98" spans="1:7" x14ac:dyDescent="0.25">
      <c r="A98">
        <v>2012</v>
      </c>
      <c r="B98" t="s">
        <v>12</v>
      </c>
      <c r="C98">
        <v>1</v>
      </c>
      <c r="D98">
        <v>894424.13084110001</v>
      </c>
      <c r="E98">
        <v>23201.032179547201</v>
      </c>
      <c r="F98">
        <v>4.05</v>
      </c>
      <c r="G98">
        <v>0.1</v>
      </c>
    </row>
    <row r="99" spans="1:7" x14ac:dyDescent="0.25">
      <c r="A99">
        <v>2012</v>
      </c>
      <c r="B99" t="s">
        <v>12</v>
      </c>
      <c r="C99">
        <v>2</v>
      </c>
      <c r="D99">
        <v>2455960.56290776</v>
      </c>
      <c r="E99">
        <v>38693.454126397999</v>
      </c>
      <c r="F99">
        <v>11.13</v>
      </c>
      <c r="G99">
        <v>0.17</v>
      </c>
    </row>
    <row r="100" spans="1:7" x14ac:dyDescent="0.25">
      <c r="A100">
        <v>2012</v>
      </c>
      <c r="B100" t="s">
        <v>12</v>
      </c>
      <c r="C100">
        <v>3</v>
      </c>
      <c r="D100">
        <v>3753429.81932791</v>
      </c>
      <c r="E100">
        <v>49028.279524783698</v>
      </c>
      <c r="F100">
        <v>17</v>
      </c>
      <c r="G100">
        <v>0.21</v>
      </c>
    </row>
    <row r="101" spans="1:7" x14ac:dyDescent="0.25">
      <c r="A101">
        <v>2012</v>
      </c>
      <c r="B101" t="s">
        <v>12</v>
      </c>
      <c r="C101">
        <v>4</v>
      </c>
      <c r="D101">
        <v>7433106.5697937598</v>
      </c>
      <c r="E101">
        <v>71367.309110122704</v>
      </c>
      <c r="F101">
        <v>33.67</v>
      </c>
      <c r="G101">
        <v>0.27</v>
      </c>
    </row>
    <row r="102" spans="1:7" x14ac:dyDescent="0.25">
      <c r="A102">
        <v>2012</v>
      </c>
      <c r="B102" t="s">
        <v>12</v>
      </c>
      <c r="C102">
        <v>5</v>
      </c>
      <c r="D102">
        <v>7527695.2152567403</v>
      </c>
      <c r="E102">
        <v>80870.622882502896</v>
      </c>
      <c r="F102">
        <v>34.1</v>
      </c>
      <c r="G102">
        <v>0.28999999999999998</v>
      </c>
    </row>
    <row r="103" spans="1:7" x14ac:dyDescent="0.25">
      <c r="A103">
        <v>2012</v>
      </c>
      <c r="B103" t="s">
        <v>12</v>
      </c>
      <c r="D103">
        <v>10483.14752927</v>
      </c>
      <c r="E103">
        <v>2467.1651276662801</v>
      </c>
      <c r="F103">
        <v>0.05</v>
      </c>
      <c r="G103">
        <v>0.01</v>
      </c>
    </row>
    <row r="104" spans="1:7" x14ac:dyDescent="0.25">
      <c r="A104">
        <v>2013</v>
      </c>
      <c r="B104" t="s">
        <v>12</v>
      </c>
      <c r="C104">
        <v>1</v>
      </c>
      <c r="D104">
        <v>900479.937316</v>
      </c>
      <c r="E104">
        <v>23302.629312245499</v>
      </c>
      <c r="F104">
        <v>3.93</v>
      </c>
      <c r="G104">
        <v>0.1</v>
      </c>
    </row>
    <row r="105" spans="1:7" x14ac:dyDescent="0.25">
      <c r="A105">
        <v>2013</v>
      </c>
      <c r="B105" t="s">
        <v>12</v>
      </c>
      <c r="C105">
        <v>2</v>
      </c>
      <c r="D105">
        <v>2452559.1076245299</v>
      </c>
      <c r="E105">
        <v>39000.431423081303</v>
      </c>
      <c r="F105">
        <v>10.71</v>
      </c>
      <c r="G105">
        <v>0.16</v>
      </c>
    </row>
    <row r="106" spans="1:7" x14ac:dyDescent="0.25">
      <c r="A106">
        <v>2013</v>
      </c>
      <c r="B106" t="s">
        <v>12</v>
      </c>
      <c r="C106">
        <v>3</v>
      </c>
      <c r="D106">
        <v>3881012.0188868898</v>
      </c>
      <c r="E106">
        <v>50200.898181366902</v>
      </c>
      <c r="F106">
        <v>16.96</v>
      </c>
      <c r="G106">
        <v>0.2</v>
      </c>
    </row>
    <row r="107" spans="1:7" x14ac:dyDescent="0.25">
      <c r="A107">
        <v>2013</v>
      </c>
      <c r="B107" t="s">
        <v>12</v>
      </c>
      <c r="C107">
        <v>4</v>
      </c>
      <c r="D107">
        <v>7744642.5484112296</v>
      </c>
      <c r="E107">
        <v>72074.061893346807</v>
      </c>
      <c r="F107">
        <v>33.83</v>
      </c>
      <c r="G107">
        <v>0.26</v>
      </c>
    </row>
    <row r="108" spans="1:7" x14ac:dyDescent="0.25">
      <c r="A108">
        <v>2013</v>
      </c>
      <c r="B108" t="s">
        <v>12</v>
      </c>
      <c r="C108">
        <v>5</v>
      </c>
      <c r="D108">
        <v>7896252.5733003803</v>
      </c>
      <c r="E108">
        <v>82841.002697744596</v>
      </c>
      <c r="F108">
        <v>34.5</v>
      </c>
      <c r="G108">
        <v>0.28000000000000003</v>
      </c>
    </row>
    <row r="109" spans="1:7" x14ac:dyDescent="0.25">
      <c r="A109">
        <v>2013</v>
      </c>
      <c r="B109" t="s">
        <v>12</v>
      </c>
      <c r="D109">
        <v>15041.165109019999</v>
      </c>
      <c r="E109">
        <v>3639.8510625734798</v>
      </c>
      <c r="F109">
        <v>7.0000000000000007E-2</v>
      </c>
      <c r="G109">
        <v>0.02</v>
      </c>
    </row>
    <row r="110" spans="1:7" x14ac:dyDescent="0.25">
      <c r="A110">
        <v>2014</v>
      </c>
      <c r="B110" t="s">
        <v>12</v>
      </c>
      <c r="C110">
        <v>1</v>
      </c>
      <c r="D110">
        <v>1000043.05618037</v>
      </c>
      <c r="E110">
        <v>24939.1301036734</v>
      </c>
      <c r="F110">
        <v>4.21</v>
      </c>
      <c r="G110">
        <v>0.1</v>
      </c>
    </row>
    <row r="111" spans="1:7" x14ac:dyDescent="0.25">
      <c r="A111">
        <v>2014</v>
      </c>
      <c r="B111" t="s">
        <v>12</v>
      </c>
      <c r="C111">
        <v>2</v>
      </c>
      <c r="D111">
        <v>2534152.6218683701</v>
      </c>
      <c r="E111">
        <v>40265.776094354398</v>
      </c>
      <c r="F111">
        <v>10.68</v>
      </c>
      <c r="G111">
        <v>0.16</v>
      </c>
    </row>
    <row r="112" spans="1:7" x14ac:dyDescent="0.25">
      <c r="A112">
        <v>2014</v>
      </c>
      <c r="B112" t="s">
        <v>12</v>
      </c>
      <c r="C112">
        <v>3</v>
      </c>
      <c r="D112">
        <v>3948776.4227478202</v>
      </c>
      <c r="E112">
        <v>51158.240492250399</v>
      </c>
      <c r="F112">
        <v>16.64</v>
      </c>
      <c r="G112">
        <v>0.2</v>
      </c>
    </row>
    <row r="113" spans="1:7" x14ac:dyDescent="0.25">
      <c r="A113">
        <v>2014</v>
      </c>
      <c r="B113" t="s">
        <v>12</v>
      </c>
      <c r="C113">
        <v>4</v>
      </c>
      <c r="D113">
        <v>8151952.3832432097</v>
      </c>
      <c r="E113">
        <v>71849.761015669006</v>
      </c>
      <c r="F113">
        <v>34.35</v>
      </c>
      <c r="G113">
        <v>0.25</v>
      </c>
    </row>
    <row r="114" spans="1:7" x14ac:dyDescent="0.25">
      <c r="A114">
        <v>2014</v>
      </c>
      <c r="B114" t="s">
        <v>12</v>
      </c>
      <c r="C114">
        <v>5</v>
      </c>
      <c r="D114">
        <v>8086464.5560978698</v>
      </c>
      <c r="E114">
        <v>81348.442469514295</v>
      </c>
      <c r="F114">
        <v>34.07</v>
      </c>
      <c r="G114">
        <v>0.27</v>
      </c>
    </row>
    <row r="115" spans="1:7" x14ac:dyDescent="0.25">
      <c r="A115">
        <v>2014</v>
      </c>
      <c r="B115" t="s">
        <v>12</v>
      </c>
      <c r="D115">
        <v>12695.768398329999</v>
      </c>
      <c r="E115">
        <v>3154.2415863869901</v>
      </c>
      <c r="F115">
        <v>0.05</v>
      </c>
      <c r="G115">
        <v>0.01</v>
      </c>
    </row>
    <row r="116" spans="1:7" x14ac:dyDescent="0.25">
      <c r="A116">
        <v>2015</v>
      </c>
      <c r="B116" t="s">
        <v>12</v>
      </c>
      <c r="C116">
        <v>1</v>
      </c>
      <c r="D116">
        <v>992013.76096184005</v>
      </c>
      <c r="E116">
        <v>24847.030677207698</v>
      </c>
      <c r="F116">
        <v>4.0199999999999996</v>
      </c>
      <c r="G116">
        <v>0.1</v>
      </c>
    </row>
    <row r="117" spans="1:7" x14ac:dyDescent="0.25">
      <c r="A117">
        <v>2015</v>
      </c>
      <c r="B117" t="s">
        <v>12</v>
      </c>
      <c r="C117">
        <v>2</v>
      </c>
      <c r="D117">
        <v>2637357.0752705499</v>
      </c>
      <c r="E117">
        <v>40088.927983523798</v>
      </c>
      <c r="F117">
        <v>10.7</v>
      </c>
      <c r="G117">
        <v>0.16</v>
      </c>
    </row>
    <row r="118" spans="1:7" x14ac:dyDescent="0.25">
      <c r="A118">
        <v>2015</v>
      </c>
      <c r="B118" t="s">
        <v>12</v>
      </c>
      <c r="C118">
        <v>3</v>
      </c>
      <c r="D118">
        <v>4173026.2556316499</v>
      </c>
      <c r="E118">
        <v>52893.653134690299</v>
      </c>
      <c r="F118">
        <v>16.93</v>
      </c>
      <c r="G118">
        <v>0.2</v>
      </c>
    </row>
    <row r="119" spans="1:7" x14ac:dyDescent="0.25">
      <c r="A119">
        <v>2015</v>
      </c>
      <c r="B119" t="s">
        <v>12</v>
      </c>
      <c r="C119">
        <v>4</v>
      </c>
      <c r="D119">
        <v>8408574.45425676</v>
      </c>
      <c r="E119">
        <v>75646.8554229851</v>
      </c>
      <c r="F119">
        <v>34.11</v>
      </c>
      <c r="G119">
        <v>0.25</v>
      </c>
    </row>
    <row r="120" spans="1:7" x14ac:dyDescent="0.25">
      <c r="A120">
        <v>2015</v>
      </c>
      <c r="B120" t="s">
        <v>12</v>
      </c>
      <c r="C120">
        <v>5</v>
      </c>
      <c r="D120">
        <v>8424906.94033622</v>
      </c>
      <c r="E120">
        <v>81748.704465412899</v>
      </c>
      <c r="F120">
        <v>34.18</v>
      </c>
      <c r="G120">
        <v>0.26</v>
      </c>
    </row>
    <row r="121" spans="1:7" x14ac:dyDescent="0.25">
      <c r="A121">
        <v>2015</v>
      </c>
      <c r="B121" t="s">
        <v>12</v>
      </c>
      <c r="D121">
        <v>15944.99471003</v>
      </c>
      <c r="E121">
        <v>3889.4926006290302</v>
      </c>
      <c r="F121">
        <v>0.06</v>
      </c>
      <c r="G121">
        <v>0.02</v>
      </c>
    </row>
    <row r="122" spans="1:7" x14ac:dyDescent="0.25">
      <c r="A122">
        <v>2016</v>
      </c>
      <c r="B122" t="s">
        <v>12</v>
      </c>
      <c r="C122">
        <v>1</v>
      </c>
      <c r="D122">
        <v>927346.04411393998</v>
      </c>
      <c r="E122">
        <v>24364.848167171502</v>
      </c>
      <c r="F122">
        <v>3.63</v>
      </c>
      <c r="G122">
        <v>0.09</v>
      </c>
    </row>
    <row r="123" spans="1:7" x14ac:dyDescent="0.25">
      <c r="A123">
        <v>2016</v>
      </c>
      <c r="B123" t="s">
        <v>12</v>
      </c>
      <c r="C123">
        <v>2</v>
      </c>
      <c r="D123">
        <v>2870241.9207935999</v>
      </c>
      <c r="E123">
        <v>44464.836493213399</v>
      </c>
      <c r="F123">
        <v>11.24</v>
      </c>
      <c r="G123">
        <v>0.17</v>
      </c>
    </row>
    <row r="124" spans="1:7" x14ac:dyDescent="0.25">
      <c r="A124">
        <v>2016</v>
      </c>
      <c r="B124" t="s">
        <v>12</v>
      </c>
      <c r="C124">
        <v>3</v>
      </c>
      <c r="D124">
        <v>4152254.7382677998</v>
      </c>
      <c r="E124">
        <v>51186.969060053903</v>
      </c>
      <c r="F124">
        <v>16.260000000000002</v>
      </c>
      <c r="G124">
        <v>0.19</v>
      </c>
    </row>
    <row r="125" spans="1:7" x14ac:dyDescent="0.25">
      <c r="A125">
        <v>2016</v>
      </c>
      <c r="B125" t="s">
        <v>12</v>
      </c>
      <c r="C125">
        <v>4</v>
      </c>
      <c r="D125">
        <v>8681985.2723726407</v>
      </c>
      <c r="E125">
        <v>76058.227439592796</v>
      </c>
      <c r="F125">
        <v>34.01</v>
      </c>
      <c r="G125">
        <v>0.25</v>
      </c>
    </row>
    <row r="126" spans="1:7" x14ac:dyDescent="0.25">
      <c r="A126">
        <v>2016</v>
      </c>
      <c r="B126" t="s">
        <v>12</v>
      </c>
      <c r="C126">
        <v>5</v>
      </c>
      <c r="D126">
        <v>8881238.8563684598</v>
      </c>
      <c r="E126">
        <v>86728.4976356103</v>
      </c>
      <c r="F126">
        <v>34.79</v>
      </c>
      <c r="G126">
        <v>0.27</v>
      </c>
    </row>
    <row r="127" spans="1:7" x14ac:dyDescent="0.25">
      <c r="A127">
        <v>2016</v>
      </c>
      <c r="B127" t="s">
        <v>12</v>
      </c>
      <c r="D127">
        <v>17925.929008539999</v>
      </c>
      <c r="E127">
        <v>4592.0296082449304</v>
      </c>
      <c r="F127">
        <v>7.0000000000000007E-2</v>
      </c>
      <c r="G127">
        <v>0.02</v>
      </c>
    </row>
    <row r="128" spans="1:7" x14ac:dyDescent="0.25">
      <c r="A128">
        <v>2017</v>
      </c>
      <c r="B128" t="s">
        <v>12</v>
      </c>
      <c r="C128">
        <v>1</v>
      </c>
      <c r="D128">
        <v>1023222.65082318</v>
      </c>
      <c r="E128">
        <v>26186.6142691598</v>
      </c>
      <c r="F128">
        <v>3.86</v>
      </c>
      <c r="G128">
        <v>0.1</v>
      </c>
    </row>
    <row r="129" spans="1:7" x14ac:dyDescent="0.25">
      <c r="A129">
        <v>2017</v>
      </c>
      <c r="B129" t="s">
        <v>12</v>
      </c>
      <c r="C129">
        <v>2</v>
      </c>
      <c r="D129">
        <v>3033669.6637345599</v>
      </c>
      <c r="E129">
        <v>45156.107218358302</v>
      </c>
      <c r="F129">
        <v>11.44</v>
      </c>
      <c r="G129">
        <v>0.16</v>
      </c>
    </row>
    <row r="130" spans="1:7" x14ac:dyDescent="0.25">
      <c r="A130">
        <v>2017</v>
      </c>
      <c r="B130" t="s">
        <v>12</v>
      </c>
      <c r="C130">
        <v>3</v>
      </c>
      <c r="D130">
        <v>4222084.9550535101</v>
      </c>
      <c r="E130">
        <v>54426.733136525298</v>
      </c>
      <c r="F130">
        <v>15.92</v>
      </c>
      <c r="G130">
        <v>0.19</v>
      </c>
    </row>
    <row r="131" spans="1:7" x14ac:dyDescent="0.25">
      <c r="A131">
        <v>2017</v>
      </c>
      <c r="B131" t="s">
        <v>12</v>
      </c>
      <c r="C131">
        <v>4</v>
      </c>
      <c r="D131">
        <v>9094527.4597822409</v>
      </c>
      <c r="E131">
        <v>79021.6911080344</v>
      </c>
      <c r="F131">
        <v>34.299999999999997</v>
      </c>
      <c r="G131">
        <v>0.25</v>
      </c>
    </row>
    <row r="132" spans="1:7" x14ac:dyDescent="0.25">
      <c r="A132">
        <v>2017</v>
      </c>
      <c r="B132" t="s">
        <v>12</v>
      </c>
      <c r="C132">
        <v>5</v>
      </c>
      <c r="D132">
        <v>9132859.6783809308</v>
      </c>
      <c r="E132">
        <v>86578.919553641797</v>
      </c>
      <c r="F132">
        <v>34.44</v>
      </c>
      <c r="G132">
        <v>0.26</v>
      </c>
    </row>
    <row r="133" spans="1:7" x14ac:dyDescent="0.25">
      <c r="A133">
        <v>2017</v>
      </c>
      <c r="B133" t="s">
        <v>12</v>
      </c>
      <c r="D133">
        <v>11002.547550040001</v>
      </c>
      <c r="E133">
        <v>2860.95210520715</v>
      </c>
      <c r="F133">
        <v>0.04</v>
      </c>
      <c r="G133">
        <v>0.01</v>
      </c>
    </row>
    <row r="134" spans="1:7" x14ac:dyDescent="0.25">
      <c r="A134">
        <v>2018</v>
      </c>
      <c r="B134" t="s">
        <v>12</v>
      </c>
      <c r="C134">
        <v>1</v>
      </c>
      <c r="D134">
        <v>1039535.81395608</v>
      </c>
      <c r="E134">
        <v>27368.423885205299</v>
      </c>
      <c r="F134">
        <v>3.77</v>
      </c>
      <c r="G134">
        <v>0.1</v>
      </c>
    </row>
    <row r="135" spans="1:7" x14ac:dyDescent="0.25">
      <c r="A135">
        <v>2018</v>
      </c>
      <c r="B135" t="s">
        <v>12</v>
      </c>
      <c r="C135">
        <v>2</v>
      </c>
      <c r="D135">
        <v>3128598.6797041502</v>
      </c>
      <c r="E135">
        <v>46186.637964381203</v>
      </c>
      <c r="F135">
        <v>11.36</v>
      </c>
      <c r="G135">
        <v>0.16</v>
      </c>
    </row>
    <row r="136" spans="1:7" x14ac:dyDescent="0.25">
      <c r="A136">
        <v>2018</v>
      </c>
      <c r="B136" t="s">
        <v>12</v>
      </c>
      <c r="C136">
        <v>3</v>
      </c>
      <c r="D136">
        <v>4445870.5103072496</v>
      </c>
      <c r="E136">
        <v>56108.4884625548</v>
      </c>
      <c r="F136">
        <v>16.14</v>
      </c>
      <c r="G136">
        <v>0.19</v>
      </c>
    </row>
    <row r="137" spans="1:7" x14ac:dyDescent="0.25">
      <c r="A137">
        <v>2018</v>
      </c>
      <c r="B137" t="s">
        <v>12</v>
      </c>
      <c r="C137">
        <v>4</v>
      </c>
      <c r="D137">
        <v>9630468.51379098</v>
      </c>
      <c r="E137">
        <v>79947.923105533599</v>
      </c>
      <c r="F137">
        <v>34.96</v>
      </c>
      <c r="G137">
        <v>0.24</v>
      </c>
    </row>
    <row r="138" spans="1:7" x14ac:dyDescent="0.25">
      <c r="A138">
        <v>2018</v>
      </c>
      <c r="B138" t="s">
        <v>12</v>
      </c>
      <c r="C138">
        <v>5</v>
      </c>
      <c r="D138">
        <v>9296045.7662462201</v>
      </c>
      <c r="E138">
        <v>86554.575187744398</v>
      </c>
      <c r="F138">
        <v>33.74</v>
      </c>
      <c r="G138">
        <v>0.25</v>
      </c>
    </row>
    <row r="139" spans="1:7" x14ac:dyDescent="0.25">
      <c r="A139">
        <v>2018</v>
      </c>
      <c r="B139" t="s">
        <v>12</v>
      </c>
      <c r="D139">
        <v>9948.4696986100007</v>
      </c>
      <c r="E139">
        <v>2688.2930686862101</v>
      </c>
      <c r="F139">
        <v>0.04</v>
      </c>
      <c r="G139">
        <v>0.01</v>
      </c>
    </row>
    <row r="140" spans="1:7" x14ac:dyDescent="0.25">
      <c r="A140">
        <v>2019</v>
      </c>
      <c r="B140" t="s">
        <v>12</v>
      </c>
      <c r="C140">
        <v>1</v>
      </c>
      <c r="D140">
        <v>1128812.7242731601</v>
      </c>
      <c r="E140">
        <v>27687.651355862399</v>
      </c>
      <c r="F140">
        <v>3.95</v>
      </c>
      <c r="G140">
        <v>0.1</v>
      </c>
    </row>
    <row r="141" spans="1:7" x14ac:dyDescent="0.25">
      <c r="A141">
        <v>2019</v>
      </c>
      <c r="B141" t="s">
        <v>12</v>
      </c>
      <c r="C141">
        <v>2</v>
      </c>
      <c r="D141">
        <v>3281298.2968269899</v>
      </c>
      <c r="E141">
        <v>46886.554253023198</v>
      </c>
      <c r="F141">
        <v>11.47</v>
      </c>
      <c r="G141">
        <v>0.16</v>
      </c>
    </row>
    <row r="142" spans="1:7" x14ac:dyDescent="0.25">
      <c r="A142">
        <v>2019</v>
      </c>
      <c r="B142" t="s">
        <v>12</v>
      </c>
      <c r="C142">
        <v>3</v>
      </c>
      <c r="D142">
        <v>4838608.5511091603</v>
      </c>
      <c r="E142">
        <v>58347.4538331597</v>
      </c>
      <c r="F142">
        <v>16.920000000000002</v>
      </c>
      <c r="G142">
        <v>0.19</v>
      </c>
    </row>
    <row r="143" spans="1:7" x14ac:dyDescent="0.25">
      <c r="A143">
        <v>2019</v>
      </c>
      <c r="B143" t="s">
        <v>12</v>
      </c>
      <c r="C143">
        <v>4</v>
      </c>
      <c r="D143">
        <v>9854101.4116516691</v>
      </c>
      <c r="E143">
        <v>84523.6736354928</v>
      </c>
      <c r="F143">
        <v>34.46</v>
      </c>
      <c r="G143">
        <v>0.24</v>
      </c>
    </row>
    <row r="144" spans="1:7" x14ac:dyDescent="0.25">
      <c r="A144">
        <v>2019</v>
      </c>
      <c r="B144" t="s">
        <v>12</v>
      </c>
      <c r="C144">
        <v>5</v>
      </c>
      <c r="D144">
        <v>9486482.0710869599</v>
      </c>
      <c r="E144">
        <v>89241.827574368901</v>
      </c>
      <c r="F144">
        <v>33.17</v>
      </c>
      <c r="G144">
        <v>0.25</v>
      </c>
    </row>
    <row r="145" spans="1:7" x14ac:dyDescent="0.25">
      <c r="A145">
        <v>2019</v>
      </c>
      <c r="B145" t="s">
        <v>12</v>
      </c>
      <c r="D145">
        <v>6457.0945670999999</v>
      </c>
      <c r="E145">
        <v>1969.4916830120301</v>
      </c>
      <c r="F145">
        <v>0.02</v>
      </c>
      <c r="G145">
        <v>0.01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H288"/>
  <sheetViews>
    <sheetView topLeftCell="D1" zoomScale="77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25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>
        <v>1</v>
      </c>
      <c r="E2">
        <v>136244.438826</v>
      </c>
      <c r="F2">
        <v>9550.5140964110997</v>
      </c>
      <c r="G2">
        <v>2.59</v>
      </c>
      <c r="H2">
        <v>0.18</v>
      </c>
    </row>
    <row r="3" spans="1:8" x14ac:dyDescent="0.25">
      <c r="A3">
        <v>2012</v>
      </c>
      <c r="B3" t="s">
        <v>8</v>
      </c>
      <c r="C3" t="s">
        <v>14</v>
      </c>
      <c r="D3">
        <v>2</v>
      </c>
      <c r="E3">
        <v>384058.12149072997</v>
      </c>
      <c r="F3">
        <v>16140.6463609084</v>
      </c>
      <c r="G3">
        <v>7.3</v>
      </c>
      <c r="H3">
        <v>0.3</v>
      </c>
    </row>
    <row r="4" spans="1:8" x14ac:dyDescent="0.25">
      <c r="A4">
        <v>2012</v>
      </c>
      <c r="B4" t="s">
        <v>8</v>
      </c>
      <c r="C4" t="s">
        <v>14</v>
      </c>
      <c r="D4">
        <v>3</v>
      </c>
      <c r="E4">
        <v>704032.42154101003</v>
      </c>
      <c r="F4">
        <v>22195.974955623002</v>
      </c>
      <c r="G4">
        <v>13.37</v>
      </c>
      <c r="H4">
        <v>0.4</v>
      </c>
    </row>
    <row r="5" spans="1:8" x14ac:dyDescent="0.25">
      <c r="A5">
        <v>2012</v>
      </c>
      <c r="B5" t="s">
        <v>8</v>
      </c>
      <c r="C5" t="s">
        <v>14</v>
      </c>
      <c r="D5">
        <v>4</v>
      </c>
      <c r="E5">
        <v>1683419.6204359999</v>
      </c>
      <c r="F5">
        <v>35226.9482945372</v>
      </c>
      <c r="G5">
        <v>31.98</v>
      </c>
      <c r="H5">
        <v>0.56999999999999995</v>
      </c>
    </row>
    <row r="6" spans="1:8" x14ac:dyDescent="0.25">
      <c r="A6">
        <v>2012</v>
      </c>
      <c r="B6" t="s">
        <v>8</v>
      </c>
      <c r="C6" t="s">
        <v>14</v>
      </c>
      <c r="D6">
        <v>5</v>
      </c>
      <c r="E6">
        <v>2355852.7626036801</v>
      </c>
      <c r="F6">
        <v>47254.788150931301</v>
      </c>
      <c r="G6">
        <v>44.75</v>
      </c>
      <c r="H6">
        <v>0.63</v>
      </c>
    </row>
    <row r="7" spans="1:8" x14ac:dyDescent="0.25">
      <c r="A7">
        <v>2012</v>
      </c>
      <c r="B7" t="s">
        <v>8</v>
      </c>
      <c r="C7" t="s">
        <v>14</v>
      </c>
      <c r="E7">
        <v>459.95283750999999</v>
      </c>
      <c r="F7">
        <v>310.00818170684698</v>
      </c>
      <c r="G7">
        <v>0.01</v>
      </c>
      <c r="H7">
        <v>0.01</v>
      </c>
    </row>
    <row r="8" spans="1:8" x14ac:dyDescent="0.25">
      <c r="A8">
        <v>2012</v>
      </c>
      <c r="B8" t="s">
        <v>8</v>
      </c>
      <c r="C8" t="s">
        <v>15</v>
      </c>
      <c r="D8">
        <v>1</v>
      </c>
      <c r="E8">
        <v>165628.18183732999</v>
      </c>
      <c r="F8">
        <v>11331.378177456199</v>
      </c>
      <c r="G8">
        <v>2.41</v>
      </c>
      <c r="H8">
        <v>0.16</v>
      </c>
    </row>
    <row r="9" spans="1:8" x14ac:dyDescent="0.25">
      <c r="A9">
        <v>2012</v>
      </c>
      <c r="B9" t="s">
        <v>8</v>
      </c>
      <c r="C9" t="s">
        <v>15</v>
      </c>
      <c r="D9">
        <v>2</v>
      </c>
      <c r="E9">
        <v>479141.83921534999</v>
      </c>
      <c r="F9">
        <v>18362.4683813841</v>
      </c>
      <c r="G9">
        <v>6.98</v>
      </c>
      <c r="H9">
        <v>0.26</v>
      </c>
    </row>
    <row r="10" spans="1:8" x14ac:dyDescent="0.25">
      <c r="A10">
        <v>2012</v>
      </c>
      <c r="B10" t="s">
        <v>8</v>
      </c>
      <c r="C10" t="s">
        <v>15</v>
      </c>
      <c r="D10">
        <v>3</v>
      </c>
      <c r="E10">
        <v>877669.03181477997</v>
      </c>
      <c r="F10">
        <v>25350.467573068199</v>
      </c>
      <c r="G10">
        <v>12.78</v>
      </c>
      <c r="H10">
        <v>0.35</v>
      </c>
    </row>
    <row r="11" spans="1:8" x14ac:dyDescent="0.25">
      <c r="A11">
        <v>2012</v>
      </c>
      <c r="B11" t="s">
        <v>8</v>
      </c>
      <c r="C11" t="s">
        <v>15</v>
      </c>
      <c r="D11">
        <v>4</v>
      </c>
      <c r="E11">
        <v>2247300.8507045298</v>
      </c>
      <c r="F11">
        <v>41938.797405233003</v>
      </c>
      <c r="G11">
        <v>32.72</v>
      </c>
      <c r="H11">
        <v>0.51</v>
      </c>
    </row>
    <row r="12" spans="1:8" x14ac:dyDescent="0.25">
      <c r="A12">
        <v>2012</v>
      </c>
      <c r="B12" t="s">
        <v>8</v>
      </c>
      <c r="C12" t="s">
        <v>15</v>
      </c>
      <c r="D12">
        <v>5</v>
      </c>
      <c r="E12">
        <v>3095403.3014224102</v>
      </c>
      <c r="F12">
        <v>53906.624802959101</v>
      </c>
      <c r="G12">
        <v>45.07</v>
      </c>
      <c r="H12">
        <v>0.56000000000000005</v>
      </c>
    </row>
    <row r="13" spans="1:8" x14ac:dyDescent="0.25">
      <c r="A13">
        <v>2012</v>
      </c>
      <c r="B13" t="s">
        <v>8</v>
      </c>
      <c r="C13" t="s">
        <v>15</v>
      </c>
      <c r="E13">
        <v>3419.0307641200002</v>
      </c>
      <c r="F13">
        <v>1685.81746635591</v>
      </c>
      <c r="G13">
        <v>0.05</v>
      </c>
      <c r="H13">
        <v>0.02</v>
      </c>
    </row>
    <row r="14" spans="1:8" x14ac:dyDescent="0.25">
      <c r="A14">
        <v>2012</v>
      </c>
      <c r="B14" t="s">
        <v>9</v>
      </c>
      <c r="C14" t="s">
        <v>14</v>
      </c>
      <c r="D14">
        <v>1</v>
      </c>
      <c r="E14">
        <v>300541.31396031001</v>
      </c>
      <c r="F14">
        <v>12253.723361737701</v>
      </c>
      <c r="G14">
        <v>6.65</v>
      </c>
      <c r="H14">
        <v>0.26</v>
      </c>
    </row>
    <row r="15" spans="1:8" x14ac:dyDescent="0.25">
      <c r="A15">
        <v>2012</v>
      </c>
      <c r="B15" t="s">
        <v>9</v>
      </c>
      <c r="C15" t="s">
        <v>14</v>
      </c>
      <c r="D15">
        <v>2</v>
      </c>
      <c r="E15">
        <v>751010.49769664998</v>
      </c>
      <c r="F15">
        <v>20366.640161322601</v>
      </c>
      <c r="G15">
        <v>16.63</v>
      </c>
      <c r="H15">
        <v>0.42</v>
      </c>
    </row>
    <row r="16" spans="1:8" x14ac:dyDescent="0.25">
      <c r="A16">
        <v>2012</v>
      </c>
      <c r="B16" t="s">
        <v>9</v>
      </c>
      <c r="C16" t="s">
        <v>14</v>
      </c>
      <c r="D16">
        <v>3</v>
      </c>
      <c r="E16">
        <v>981218.79210716998</v>
      </c>
      <c r="F16">
        <v>23999.337430708601</v>
      </c>
      <c r="G16">
        <v>21.73</v>
      </c>
      <c r="H16">
        <v>0.47</v>
      </c>
    </row>
    <row r="17" spans="1:8" x14ac:dyDescent="0.25">
      <c r="A17">
        <v>2012</v>
      </c>
      <c r="B17" t="s">
        <v>9</v>
      </c>
      <c r="C17" t="s">
        <v>14</v>
      </c>
      <c r="D17">
        <v>4</v>
      </c>
      <c r="E17">
        <v>1557497.91151912</v>
      </c>
      <c r="F17">
        <v>30777.0841937613</v>
      </c>
      <c r="G17">
        <v>34.49</v>
      </c>
      <c r="H17">
        <v>0.55000000000000004</v>
      </c>
    </row>
    <row r="18" spans="1:8" x14ac:dyDescent="0.25">
      <c r="A18">
        <v>2012</v>
      </c>
      <c r="B18" t="s">
        <v>9</v>
      </c>
      <c r="C18" t="s">
        <v>14</v>
      </c>
      <c r="D18">
        <v>5</v>
      </c>
      <c r="E18">
        <v>925080.67868640996</v>
      </c>
      <c r="F18">
        <v>25401.260481120498</v>
      </c>
      <c r="G18">
        <v>20.48</v>
      </c>
      <c r="H18">
        <v>0.49</v>
      </c>
    </row>
    <row r="19" spans="1:8" x14ac:dyDescent="0.25">
      <c r="A19">
        <v>2012</v>
      </c>
      <c r="B19" t="s">
        <v>9</v>
      </c>
      <c r="C19" t="s">
        <v>14</v>
      </c>
      <c r="E19">
        <v>816.60054118999994</v>
      </c>
      <c r="F19">
        <v>481.46413456629801</v>
      </c>
      <c r="G19">
        <v>0.02</v>
      </c>
      <c r="H19">
        <v>0.01</v>
      </c>
    </row>
    <row r="20" spans="1:8" x14ac:dyDescent="0.25">
      <c r="A20">
        <v>2012</v>
      </c>
      <c r="B20" t="s">
        <v>9</v>
      </c>
      <c r="C20" t="s">
        <v>15</v>
      </c>
      <c r="D20">
        <v>1</v>
      </c>
      <c r="E20">
        <v>292010.19621745998</v>
      </c>
      <c r="F20">
        <v>13026.1348220523</v>
      </c>
      <c r="G20">
        <v>5.38</v>
      </c>
      <c r="H20">
        <v>0.23</v>
      </c>
    </row>
    <row r="21" spans="1:8" x14ac:dyDescent="0.25">
      <c r="A21">
        <v>2012</v>
      </c>
      <c r="B21" t="s">
        <v>9</v>
      </c>
      <c r="C21" t="s">
        <v>15</v>
      </c>
      <c r="D21">
        <v>2</v>
      </c>
      <c r="E21">
        <v>841750.10450502997</v>
      </c>
      <c r="F21">
        <v>22213.949086311299</v>
      </c>
      <c r="G21">
        <v>15.51</v>
      </c>
      <c r="H21">
        <v>0.38</v>
      </c>
    </row>
    <row r="22" spans="1:8" x14ac:dyDescent="0.25">
      <c r="A22">
        <v>2012</v>
      </c>
      <c r="B22" t="s">
        <v>9</v>
      </c>
      <c r="C22" t="s">
        <v>15</v>
      </c>
      <c r="D22">
        <v>3</v>
      </c>
      <c r="E22">
        <v>1190509.5738649501</v>
      </c>
      <c r="F22">
        <v>26709.755170356199</v>
      </c>
      <c r="G22">
        <v>21.94</v>
      </c>
      <c r="H22">
        <v>0.44</v>
      </c>
    </row>
    <row r="23" spans="1:8" x14ac:dyDescent="0.25">
      <c r="A23">
        <v>2012</v>
      </c>
      <c r="B23" t="s">
        <v>9</v>
      </c>
      <c r="C23" t="s">
        <v>15</v>
      </c>
      <c r="D23">
        <v>4</v>
      </c>
      <c r="E23">
        <v>1944888.1871341099</v>
      </c>
      <c r="F23">
        <v>35052.805353191303</v>
      </c>
      <c r="G23">
        <v>35.840000000000003</v>
      </c>
      <c r="H23">
        <v>0.52</v>
      </c>
    </row>
    <row r="24" spans="1:8" x14ac:dyDescent="0.25">
      <c r="A24">
        <v>2012</v>
      </c>
      <c r="B24" t="s">
        <v>9</v>
      </c>
      <c r="C24" t="s">
        <v>15</v>
      </c>
      <c r="D24">
        <v>5</v>
      </c>
      <c r="E24">
        <v>1151358.4725442401</v>
      </c>
      <c r="F24">
        <v>28891.429327767801</v>
      </c>
      <c r="G24">
        <v>21.22</v>
      </c>
      <c r="H24">
        <v>0.47</v>
      </c>
    </row>
    <row r="25" spans="1:8" x14ac:dyDescent="0.25">
      <c r="A25">
        <v>2012</v>
      </c>
      <c r="B25" t="s">
        <v>9</v>
      </c>
      <c r="C25" t="s">
        <v>15</v>
      </c>
      <c r="E25">
        <v>5787.5633864499996</v>
      </c>
      <c r="F25">
        <v>1707.9632024315599</v>
      </c>
      <c r="G25">
        <v>0.11</v>
      </c>
      <c r="H25">
        <v>0.03</v>
      </c>
    </row>
    <row r="26" spans="1:8" x14ac:dyDescent="0.25">
      <c r="A26">
        <v>2013</v>
      </c>
      <c r="B26" t="s">
        <v>8</v>
      </c>
      <c r="C26" t="s">
        <v>14</v>
      </c>
      <c r="D26">
        <v>1</v>
      </c>
      <c r="E26">
        <v>120538.34304873001</v>
      </c>
      <c r="F26">
        <v>8968.8008460567107</v>
      </c>
      <c r="G26">
        <v>2.2599999999999998</v>
      </c>
      <c r="H26">
        <v>0.17</v>
      </c>
    </row>
    <row r="27" spans="1:8" x14ac:dyDescent="0.25">
      <c r="A27">
        <v>2013</v>
      </c>
      <c r="B27" t="s">
        <v>8</v>
      </c>
      <c r="C27" t="s">
        <v>14</v>
      </c>
      <c r="D27">
        <v>2</v>
      </c>
      <c r="E27">
        <v>384595.75740579999</v>
      </c>
      <c r="F27">
        <v>17055.684219956602</v>
      </c>
      <c r="G27">
        <v>7.21</v>
      </c>
      <c r="H27">
        <v>0.31</v>
      </c>
    </row>
    <row r="28" spans="1:8" x14ac:dyDescent="0.25">
      <c r="A28">
        <v>2013</v>
      </c>
      <c r="B28" t="s">
        <v>8</v>
      </c>
      <c r="C28" t="s">
        <v>14</v>
      </c>
      <c r="D28">
        <v>3</v>
      </c>
      <c r="E28">
        <v>725565.52537464001</v>
      </c>
      <c r="F28">
        <v>22790.546391039199</v>
      </c>
      <c r="G28">
        <v>13.6</v>
      </c>
      <c r="H28">
        <v>0.4</v>
      </c>
    </row>
    <row r="29" spans="1:8" x14ac:dyDescent="0.25">
      <c r="A29">
        <v>2013</v>
      </c>
      <c r="B29" t="s">
        <v>8</v>
      </c>
      <c r="C29" t="s">
        <v>14</v>
      </c>
      <c r="D29">
        <v>4</v>
      </c>
      <c r="E29">
        <v>1689430.21381846</v>
      </c>
      <c r="F29">
        <v>35485.263517782303</v>
      </c>
      <c r="G29">
        <v>31.67</v>
      </c>
      <c r="H29">
        <v>0.56999999999999995</v>
      </c>
    </row>
    <row r="30" spans="1:8" x14ac:dyDescent="0.25">
      <c r="A30">
        <v>2013</v>
      </c>
      <c r="B30" t="s">
        <v>8</v>
      </c>
      <c r="C30" t="s">
        <v>14</v>
      </c>
      <c r="D30">
        <v>5</v>
      </c>
      <c r="E30">
        <v>2414084.63225614</v>
      </c>
      <c r="F30">
        <v>48147.499996630999</v>
      </c>
      <c r="G30">
        <v>45.25</v>
      </c>
      <c r="H30">
        <v>0.63</v>
      </c>
    </row>
    <row r="31" spans="1:8" x14ac:dyDescent="0.25">
      <c r="A31">
        <v>2013</v>
      </c>
      <c r="B31" t="s">
        <v>8</v>
      </c>
      <c r="C31" t="s">
        <v>14</v>
      </c>
      <c r="E31">
        <v>648.38101900000004</v>
      </c>
      <c r="F31">
        <v>458.59511564039599</v>
      </c>
      <c r="G31">
        <v>0.01</v>
      </c>
      <c r="H31">
        <v>0.01</v>
      </c>
    </row>
    <row r="32" spans="1:8" x14ac:dyDescent="0.25">
      <c r="A32">
        <v>2013</v>
      </c>
      <c r="B32" t="s">
        <v>8</v>
      </c>
      <c r="C32" t="s">
        <v>15</v>
      </c>
      <c r="D32">
        <v>1</v>
      </c>
      <c r="E32">
        <v>156922.96560520999</v>
      </c>
      <c r="F32">
        <v>10647.294760193599</v>
      </c>
      <c r="G32">
        <v>2.2200000000000002</v>
      </c>
      <c r="H32">
        <v>0.15</v>
      </c>
    </row>
    <row r="33" spans="1:8" x14ac:dyDescent="0.25">
      <c r="A33">
        <v>2013</v>
      </c>
      <c r="B33" t="s">
        <v>8</v>
      </c>
      <c r="C33" t="s">
        <v>15</v>
      </c>
      <c r="D33">
        <v>2</v>
      </c>
      <c r="E33">
        <v>460077.24174337997</v>
      </c>
      <c r="F33">
        <v>18467.701564156199</v>
      </c>
      <c r="G33">
        <v>6.5</v>
      </c>
      <c r="H33">
        <v>0.25</v>
      </c>
    </row>
    <row r="34" spans="1:8" x14ac:dyDescent="0.25">
      <c r="A34">
        <v>2013</v>
      </c>
      <c r="B34" t="s">
        <v>8</v>
      </c>
      <c r="C34" t="s">
        <v>15</v>
      </c>
      <c r="D34">
        <v>3</v>
      </c>
      <c r="E34">
        <v>918499.44440839998</v>
      </c>
      <c r="F34">
        <v>27056.149545304099</v>
      </c>
      <c r="G34">
        <v>12.97</v>
      </c>
      <c r="H34">
        <v>0.36</v>
      </c>
    </row>
    <row r="35" spans="1:8" x14ac:dyDescent="0.25">
      <c r="A35">
        <v>2013</v>
      </c>
      <c r="B35" t="s">
        <v>8</v>
      </c>
      <c r="C35" t="s">
        <v>15</v>
      </c>
      <c r="D35">
        <v>4</v>
      </c>
      <c r="E35">
        <v>2278649.1611685702</v>
      </c>
      <c r="F35">
        <v>42349.876983734197</v>
      </c>
      <c r="G35">
        <v>32.17</v>
      </c>
      <c r="H35">
        <v>0.5</v>
      </c>
    </row>
    <row r="36" spans="1:8" x14ac:dyDescent="0.25">
      <c r="A36">
        <v>2013</v>
      </c>
      <c r="B36" t="s">
        <v>8</v>
      </c>
      <c r="C36" t="s">
        <v>15</v>
      </c>
      <c r="D36">
        <v>5</v>
      </c>
      <c r="E36">
        <v>3262455.4743288099</v>
      </c>
      <c r="F36">
        <v>55262.315667761701</v>
      </c>
      <c r="G36">
        <v>46.06</v>
      </c>
      <c r="H36">
        <v>0.55000000000000004</v>
      </c>
    </row>
    <row r="37" spans="1:8" x14ac:dyDescent="0.25">
      <c r="A37">
        <v>2013</v>
      </c>
      <c r="B37" t="s">
        <v>8</v>
      </c>
      <c r="C37" t="s">
        <v>15</v>
      </c>
      <c r="E37">
        <v>5969.3034099400002</v>
      </c>
      <c r="F37">
        <v>2279.3772764426799</v>
      </c>
      <c r="G37">
        <v>0.08</v>
      </c>
      <c r="H37">
        <v>0.03</v>
      </c>
    </row>
    <row r="38" spans="1:8" x14ac:dyDescent="0.25">
      <c r="A38">
        <v>2013</v>
      </c>
      <c r="B38" t="s">
        <v>9</v>
      </c>
      <c r="C38" t="s">
        <v>14</v>
      </c>
      <c r="D38">
        <v>1</v>
      </c>
      <c r="E38">
        <v>314889.64825481002</v>
      </c>
      <c r="F38">
        <v>12584.573430346099</v>
      </c>
      <c r="G38">
        <v>6.55</v>
      </c>
      <c r="H38">
        <v>0.25</v>
      </c>
    </row>
    <row r="39" spans="1:8" x14ac:dyDescent="0.25">
      <c r="A39">
        <v>2013</v>
      </c>
      <c r="B39" t="s">
        <v>9</v>
      </c>
      <c r="C39" t="s">
        <v>14</v>
      </c>
      <c r="D39">
        <v>2</v>
      </c>
      <c r="E39">
        <v>744266.79507945001</v>
      </c>
      <c r="F39">
        <v>19998.893783895601</v>
      </c>
      <c r="G39">
        <v>15.48</v>
      </c>
      <c r="H39">
        <v>0.39</v>
      </c>
    </row>
    <row r="40" spans="1:8" x14ac:dyDescent="0.25">
      <c r="A40">
        <v>2013</v>
      </c>
      <c r="B40" t="s">
        <v>9</v>
      </c>
      <c r="C40" t="s">
        <v>14</v>
      </c>
      <c r="D40">
        <v>3</v>
      </c>
      <c r="E40">
        <v>1033647.41684762</v>
      </c>
      <c r="F40">
        <v>24457.353396649301</v>
      </c>
      <c r="G40">
        <v>21.5</v>
      </c>
      <c r="H40">
        <v>0.45</v>
      </c>
    </row>
    <row r="41" spans="1:8" x14ac:dyDescent="0.25">
      <c r="A41">
        <v>2013</v>
      </c>
      <c r="B41" t="s">
        <v>9</v>
      </c>
      <c r="C41" t="s">
        <v>14</v>
      </c>
      <c r="D41">
        <v>4</v>
      </c>
      <c r="E41">
        <v>1675337.79279107</v>
      </c>
      <c r="F41">
        <v>31167.277180302899</v>
      </c>
      <c r="G41">
        <v>34.85</v>
      </c>
      <c r="H41">
        <v>0.53</v>
      </c>
    </row>
    <row r="42" spans="1:8" x14ac:dyDescent="0.25">
      <c r="A42">
        <v>2013</v>
      </c>
      <c r="B42" t="s">
        <v>9</v>
      </c>
      <c r="C42" t="s">
        <v>14</v>
      </c>
      <c r="D42">
        <v>5</v>
      </c>
      <c r="E42">
        <v>1037440.6721052401</v>
      </c>
      <c r="F42">
        <v>27420.237703956001</v>
      </c>
      <c r="G42">
        <v>21.58</v>
      </c>
      <c r="H42">
        <v>0.49</v>
      </c>
    </row>
    <row r="43" spans="1:8" x14ac:dyDescent="0.25">
      <c r="A43">
        <v>2013</v>
      </c>
      <c r="B43" t="s">
        <v>9</v>
      </c>
      <c r="C43" t="s">
        <v>14</v>
      </c>
      <c r="E43">
        <v>1573.28615055</v>
      </c>
      <c r="F43">
        <v>1235.7959730319301</v>
      </c>
      <c r="G43">
        <v>0.03</v>
      </c>
      <c r="H43">
        <v>0.03</v>
      </c>
    </row>
    <row r="44" spans="1:8" x14ac:dyDescent="0.25">
      <c r="A44">
        <v>2013</v>
      </c>
      <c r="B44" t="s">
        <v>9</v>
      </c>
      <c r="C44" t="s">
        <v>15</v>
      </c>
      <c r="D44">
        <v>1</v>
      </c>
      <c r="E44">
        <v>308128.98040725</v>
      </c>
      <c r="F44">
        <v>13856.177768110199</v>
      </c>
      <c r="G44">
        <v>5.44</v>
      </c>
      <c r="H44">
        <v>0.24</v>
      </c>
    </row>
    <row r="45" spans="1:8" x14ac:dyDescent="0.25">
      <c r="A45">
        <v>2013</v>
      </c>
      <c r="B45" t="s">
        <v>9</v>
      </c>
      <c r="C45" t="s">
        <v>15</v>
      </c>
      <c r="D45">
        <v>2</v>
      </c>
      <c r="E45">
        <v>863619.31339589995</v>
      </c>
      <c r="F45">
        <v>22312.541550805101</v>
      </c>
      <c r="G45">
        <v>15.24</v>
      </c>
      <c r="H45">
        <v>0.37</v>
      </c>
    </row>
    <row r="46" spans="1:8" x14ac:dyDescent="0.25">
      <c r="A46">
        <v>2013</v>
      </c>
      <c r="B46" t="s">
        <v>9</v>
      </c>
      <c r="C46" t="s">
        <v>15</v>
      </c>
      <c r="D46">
        <v>3</v>
      </c>
      <c r="E46">
        <v>1203299.6322562301</v>
      </c>
      <c r="F46">
        <v>26323.141032719101</v>
      </c>
      <c r="G46">
        <v>21.24</v>
      </c>
      <c r="H46">
        <v>0.42</v>
      </c>
    </row>
    <row r="47" spans="1:8" x14ac:dyDescent="0.25">
      <c r="A47">
        <v>2013</v>
      </c>
      <c r="B47" t="s">
        <v>9</v>
      </c>
      <c r="C47" t="s">
        <v>15</v>
      </c>
      <c r="D47">
        <v>4</v>
      </c>
      <c r="E47">
        <v>2101225.3806331302</v>
      </c>
      <c r="F47">
        <v>35497.984026954102</v>
      </c>
      <c r="G47">
        <v>37.090000000000003</v>
      </c>
      <c r="H47">
        <v>0.5</v>
      </c>
    </row>
    <row r="48" spans="1:8" x14ac:dyDescent="0.25">
      <c r="A48">
        <v>2013</v>
      </c>
      <c r="B48" t="s">
        <v>9</v>
      </c>
      <c r="C48" t="s">
        <v>15</v>
      </c>
      <c r="D48">
        <v>5</v>
      </c>
      <c r="E48">
        <v>1182271.79461019</v>
      </c>
      <c r="F48">
        <v>28733.1378133748</v>
      </c>
      <c r="G48">
        <v>20.87</v>
      </c>
      <c r="H48">
        <v>0.44</v>
      </c>
    </row>
    <row r="49" spans="1:8" x14ac:dyDescent="0.25">
      <c r="A49">
        <v>2013</v>
      </c>
      <c r="B49" t="s">
        <v>9</v>
      </c>
      <c r="C49" t="s">
        <v>15</v>
      </c>
      <c r="E49">
        <v>6850.1945295300002</v>
      </c>
      <c r="F49">
        <v>2513.1127701571199</v>
      </c>
      <c r="G49">
        <v>0.12</v>
      </c>
      <c r="H49">
        <v>0.04</v>
      </c>
    </row>
    <row r="50" spans="1:8" x14ac:dyDescent="0.25">
      <c r="A50">
        <v>2014</v>
      </c>
      <c r="B50" t="s">
        <v>8</v>
      </c>
      <c r="C50" t="s">
        <v>14</v>
      </c>
      <c r="D50">
        <v>1</v>
      </c>
      <c r="E50">
        <v>171229.71612498999</v>
      </c>
      <c r="F50">
        <v>10988.6449724717</v>
      </c>
      <c r="G50">
        <v>3.06</v>
      </c>
      <c r="H50">
        <v>0.19</v>
      </c>
    </row>
    <row r="51" spans="1:8" x14ac:dyDescent="0.25">
      <c r="A51">
        <v>2014</v>
      </c>
      <c r="B51" t="s">
        <v>8</v>
      </c>
      <c r="C51" t="s">
        <v>14</v>
      </c>
      <c r="D51">
        <v>2</v>
      </c>
      <c r="E51">
        <v>381384.51163070998</v>
      </c>
      <c r="F51">
        <v>16018.0874141406</v>
      </c>
      <c r="G51">
        <v>6.81</v>
      </c>
      <c r="H51">
        <v>0.28000000000000003</v>
      </c>
    </row>
    <row r="52" spans="1:8" x14ac:dyDescent="0.25">
      <c r="A52">
        <v>2014</v>
      </c>
      <c r="B52" t="s">
        <v>8</v>
      </c>
      <c r="C52" t="s">
        <v>14</v>
      </c>
      <c r="D52">
        <v>3</v>
      </c>
      <c r="E52">
        <v>746508.97968045005</v>
      </c>
      <c r="F52">
        <v>23519.558451765501</v>
      </c>
      <c r="G52">
        <v>13.33</v>
      </c>
      <c r="H52">
        <v>0.39</v>
      </c>
    </row>
    <row r="53" spans="1:8" x14ac:dyDescent="0.25">
      <c r="A53">
        <v>2014</v>
      </c>
      <c r="B53" t="s">
        <v>8</v>
      </c>
      <c r="C53" t="s">
        <v>14</v>
      </c>
      <c r="D53">
        <v>4</v>
      </c>
      <c r="E53">
        <v>1793949.9251846501</v>
      </c>
      <c r="F53">
        <v>35593.279061826499</v>
      </c>
      <c r="G53">
        <v>32.03</v>
      </c>
      <c r="H53">
        <v>0.54</v>
      </c>
    </row>
    <row r="54" spans="1:8" x14ac:dyDescent="0.25">
      <c r="A54">
        <v>2014</v>
      </c>
      <c r="B54" t="s">
        <v>8</v>
      </c>
      <c r="C54" t="s">
        <v>14</v>
      </c>
      <c r="D54">
        <v>5</v>
      </c>
      <c r="E54">
        <v>2506163.0170444301</v>
      </c>
      <c r="F54">
        <v>47675.972766485596</v>
      </c>
      <c r="G54">
        <v>44.74</v>
      </c>
      <c r="H54">
        <v>0.6</v>
      </c>
    </row>
    <row r="55" spans="1:8" x14ac:dyDescent="0.25">
      <c r="A55">
        <v>2014</v>
      </c>
      <c r="B55" t="s">
        <v>8</v>
      </c>
      <c r="C55" t="s">
        <v>14</v>
      </c>
      <c r="E55">
        <v>2025.1375737599999</v>
      </c>
      <c r="F55">
        <v>1551.9631389429301</v>
      </c>
      <c r="G55">
        <v>0.04</v>
      </c>
      <c r="H55">
        <v>0.03</v>
      </c>
    </row>
    <row r="56" spans="1:8" x14ac:dyDescent="0.25">
      <c r="A56">
        <v>2014</v>
      </c>
      <c r="B56" t="s">
        <v>8</v>
      </c>
      <c r="C56" t="s">
        <v>15</v>
      </c>
      <c r="D56">
        <v>1</v>
      </c>
      <c r="E56">
        <v>189941.50400275999</v>
      </c>
      <c r="F56">
        <v>11786.5028949763</v>
      </c>
      <c r="G56">
        <v>2.57</v>
      </c>
      <c r="H56">
        <v>0.16</v>
      </c>
    </row>
    <row r="57" spans="1:8" x14ac:dyDescent="0.25">
      <c r="A57">
        <v>2014</v>
      </c>
      <c r="B57" t="s">
        <v>8</v>
      </c>
      <c r="C57" t="s">
        <v>15</v>
      </c>
      <c r="D57">
        <v>2</v>
      </c>
      <c r="E57">
        <v>491101.55039739999</v>
      </c>
      <c r="F57">
        <v>19196.5944093664</v>
      </c>
      <c r="G57">
        <v>6.64</v>
      </c>
      <c r="H57">
        <v>0.25</v>
      </c>
    </row>
    <row r="58" spans="1:8" x14ac:dyDescent="0.25">
      <c r="A58">
        <v>2014</v>
      </c>
      <c r="B58" t="s">
        <v>8</v>
      </c>
      <c r="C58" t="s">
        <v>15</v>
      </c>
      <c r="D58">
        <v>3</v>
      </c>
      <c r="E58">
        <v>917864.40704605996</v>
      </c>
      <c r="F58">
        <v>25896.211429302599</v>
      </c>
      <c r="G58">
        <v>12.41</v>
      </c>
      <c r="H58">
        <v>0.33</v>
      </c>
    </row>
    <row r="59" spans="1:8" x14ac:dyDescent="0.25">
      <c r="A59">
        <v>2014</v>
      </c>
      <c r="B59" t="s">
        <v>8</v>
      </c>
      <c r="C59" t="s">
        <v>15</v>
      </c>
      <c r="D59">
        <v>4</v>
      </c>
      <c r="E59">
        <v>2427728.6685309801</v>
      </c>
      <c r="F59">
        <v>41431.719843204999</v>
      </c>
      <c r="G59">
        <v>32.82</v>
      </c>
      <c r="H59">
        <v>0.47</v>
      </c>
    </row>
    <row r="60" spans="1:8" x14ac:dyDescent="0.25">
      <c r="A60">
        <v>2014</v>
      </c>
      <c r="B60" t="s">
        <v>8</v>
      </c>
      <c r="C60" t="s">
        <v>15</v>
      </c>
      <c r="D60">
        <v>5</v>
      </c>
      <c r="E60">
        <v>3364191.2041883599</v>
      </c>
      <c r="F60">
        <v>53952.481077919598</v>
      </c>
      <c r="G60">
        <v>45.49</v>
      </c>
      <c r="H60">
        <v>0.52</v>
      </c>
    </row>
    <row r="61" spans="1:8" x14ac:dyDescent="0.25">
      <c r="A61">
        <v>2014</v>
      </c>
      <c r="B61" t="s">
        <v>8</v>
      </c>
      <c r="C61" t="s">
        <v>15</v>
      </c>
      <c r="E61">
        <v>5156.3240003600004</v>
      </c>
      <c r="F61">
        <v>1940.30000445564</v>
      </c>
      <c r="G61">
        <v>7.0000000000000007E-2</v>
      </c>
      <c r="H61">
        <v>0.03</v>
      </c>
    </row>
    <row r="62" spans="1:8" x14ac:dyDescent="0.25">
      <c r="A62">
        <v>2014</v>
      </c>
      <c r="B62" t="s">
        <v>9</v>
      </c>
      <c r="C62" t="s">
        <v>14</v>
      </c>
      <c r="D62">
        <v>1</v>
      </c>
      <c r="E62">
        <v>319619.63771179999</v>
      </c>
      <c r="F62">
        <v>13215.307040993799</v>
      </c>
      <c r="G62">
        <v>6.53</v>
      </c>
      <c r="H62">
        <v>0.26</v>
      </c>
    </row>
    <row r="63" spans="1:8" x14ac:dyDescent="0.25">
      <c r="A63">
        <v>2014</v>
      </c>
      <c r="B63" t="s">
        <v>9</v>
      </c>
      <c r="C63" t="s">
        <v>14</v>
      </c>
      <c r="D63">
        <v>2</v>
      </c>
      <c r="E63">
        <v>786865.16491715994</v>
      </c>
      <c r="F63">
        <v>21663.301632852101</v>
      </c>
      <c r="G63">
        <v>16.079999999999998</v>
      </c>
      <c r="H63">
        <v>0.41</v>
      </c>
    </row>
    <row r="64" spans="1:8" x14ac:dyDescent="0.25">
      <c r="A64">
        <v>2014</v>
      </c>
      <c r="B64" t="s">
        <v>9</v>
      </c>
      <c r="C64" t="s">
        <v>14</v>
      </c>
      <c r="D64">
        <v>3</v>
      </c>
      <c r="E64">
        <v>1034815.0033308601</v>
      </c>
      <c r="F64">
        <v>24993.1682745338</v>
      </c>
      <c r="G64">
        <v>21.15</v>
      </c>
      <c r="H64">
        <v>0.45</v>
      </c>
    </row>
    <row r="65" spans="1:8" x14ac:dyDescent="0.25">
      <c r="A65">
        <v>2014</v>
      </c>
      <c r="B65" t="s">
        <v>9</v>
      </c>
      <c r="C65" t="s">
        <v>14</v>
      </c>
      <c r="D65">
        <v>4</v>
      </c>
      <c r="E65">
        <v>1744405.6372752399</v>
      </c>
      <c r="F65">
        <v>31011.524908257899</v>
      </c>
      <c r="G65">
        <v>35.659999999999997</v>
      </c>
      <c r="H65">
        <v>0.52</v>
      </c>
    </row>
    <row r="66" spans="1:8" x14ac:dyDescent="0.25">
      <c r="A66">
        <v>2014</v>
      </c>
      <c r="B66" t="s">
        <v>9</v>
      </c>
      <c r="C66" t="s">
        <v>14</v>
      </c>
      <c r="D66">
        <v>5</v>
      </c>
      <c r="E66">
        <v>1006012.74711171</v>
      </c>
      <c r="F66">
        <v>26105.3041077245</v>
      </c>
      <c r="G66">
        <v>20.56</v>
      </c>
      <c r="H66">
        <v>0.47</v>
      </c>
    </row>
    <row r="67" spans="1:8" x14ac:dyDescent="0.25">
      <c r="A67">
        <v>2014</v>
      </c>
      <c r="B67" t="s">
        <v>9</v>
      </c>
      <c r="C67" t="s">
        <v>14</v>
      </c>
      <c r="E67">
        <v>296.52181108000002</v>
      </c>
      <c r="F67">
        <v>296.521811084989</v>
      </c>
      <c r="G67">
        <v>0.01</v>
      </c>
      <c r="H67">
        <v>0.01</v>
      </c>
    </row>
    <row r="68" spans="1:8" x14ac:dyDescent="0.25">
      <c r="A68">
        <v>2014</v>
      </c>
      <c r="B68" t="s">
        <v>9</v>
      </c>
      <c r="C68" t="s">
        <v>15</v>
      </c>
      <c r="D68">
        <v>1</v>
      </c>
      <c r="E68">
        <v>319252.19834081997</v>
      </c>
      <c r="F68">
        <v>13751.6266110959</v>
      </c>
      <c r="G68">
        <v>5.46</v>
      </c>
      <c r="H68">
        <v>0.23</v>
      </c>
    </row>
    <row r="69" spans="1:8" x14ac:dyDescent="0.25">
      <c r="A69">
        <v>2014</v>
      </c>
      <c r="B69" t="s">
        <v>9</v>
      </c>
      <c r="C69" t="s">
        <v>15</v>
      </c>
      <c r="D69">
        <v>2</v>
      </c>
      <c r="E69">
        <v>874801.39492310002</v>
      </c>
      <c r="F69">
        <v>23157.307643851</v>
      </c>
      <c r="G69">
        <v>14.97</v>
      </c>
      <c r="H69">
        <v>0.37</v>
      </c>
    </row>
    <row r="70" spans="1:8" x14ac:dyDescent="0.25">
      <c r="A70">
        <v>2014</v>
      </c>
      <c r="B70" t="s">
        <v>9</v>
      </c>
      <c r="C70" t="s">
        <v>15</v>
      </c>
      <c r="D70">
        <v>3</v>
      </c>
      <c r="E70">
        <v>1249588.0326904501</v>
      </c>
      <c r="F70">
        <v>28140.3392635173</v>
      </c>
      <c r="G70">
        <v>21.38</v>
      </c>
      <c r="H70">
        <v>0.43</v>
      </c>
    </row>
    <row r="71" spans="1:8" x14ac:dyDescent="0.25">
      <c r="A71">
        <v>2014</v>
      </c>
      <c r="B71" t="s">
        <v>9</v>
      </c>
      <c r="C71" t="s">
        <v>15</v>
      </c>
      <c r="D71">
        <v>4</v>
      </c>
      <c r="E71">
        <v>2185868.1522523402</v>
      </c>
      <c r="F71">
        <v>36282.092685011303</v>
      </c>
      <c r="G71">
        <v>37.4</v>
      </c>
      <c r="H71">
        <v>0.5</v>
      </c>
    </row>
    <row r="72" spans="1:8" x14ac:dyDescent="0.25">
      <c r="A72">
        <v>2014</v>
      </c>
      <c r="B72" t="s">
        <v>9</v>
      </c>
      <c r="C72" t="s">
        <v>15</v>
      </c>
      <c r="D72">
        <v>5</v>
      </c>
      <c r="E72">
        <v>1210097.5877533699</v>
      </c>
      <c r="F72">
        <v>29034.056021627999</v>
      </c>
      <c r="G72">
        <v>20.7</v>
      </c>
      <c r="H72">
        <v>0.44</v>
      </c>
    </row>
    <row r="73" spans="1:8" x14ac:dyDescent="0.25">
      <c r="A73">
        <v>2014</v>
      </c>
      <c r="B73" t="s">
        <v>9</v>
      </c>
      <c r="C73" t="s">
        <v>15</v>
      </c>
      <c r="E73">
        <v>5217.7850131300002</v>
      </c>
      <c r="F73">
        <v>1920.46030116923</v>
      </c>
      <c r="G73">
        <v>0.09</v>
      </c>
      <c r="H73">
        <v>0.03</v>
      </c>
    </row>
    <row r="74" spans="1:8" x14ac:dyDescent="0.25">
      <c r="A74">
        <v>2015</v>
      </c>
      <c r="B74" t="s">
        <v>8</v>
      </c>
      <c r="C74" t="s">
        <v>14</v>
      </c>
      <c r="D74">
        <v>1</v>
      </c>
      <c r="E74">
        <v>136820.10246518999</v>
      </c>
      <c r="F74">
        <v>9799.4384020904909</v>
      </c>
      <c r="G74">
        <v>2.41</v>
      </c>
      <c r="H74">
        <v>0.17</v>
      </c>
    </row>
    <row r="75" spans="1:8" x14ac:dyDescent="0.25">
      <c r="A75">
        <v>2015</v>
      </c>
      <c r="B75" t="s">
        <v>8</v>
      </c>
      <c r="C75" t="s">
        <v>14</v>
      </c>
      <c r="D75">
        <v>2</v>
      </c>
      <c r="E75">
        <v>390342.41113393998</v>
      </c>
      <c r="F75">
        <v>15581.8853162224</v>
      </c>
      <c r="G75">
        <v>6.89</v>
      </c>
      <c r="H75">
        <v>0.27</v>
      </c>
    </row>
    <row r="76" spans="1:8" x14ac:dyDescent="0.25">
      <c r="A76">
        <v>2015</v>
      </c>
      <c r="B76" t="s">
        <v>8</v>
      </c>
      <c r="C76" t="s">
        <v>14</v>
      </c>
      <c r="D76">
        <v>3</v>
      </c>
      <c r="E76">
        <v>777518.72427780996</v>
      </c>
      <c r="F76">
        <v>24425.593143654602</v>
      </c>
      <c r="G76">
        <v>13.72</v>
      </c>
      <c r="H76">
        <v>0.4</v>
      </c>
    </row>
    <row r="77" spans="1:8" x14ac:dyDescent="0.25">
      <c r="A77">
        <v>2015</v>
      </c>
      <c r="B77" t="s">
        <v>8</v>
      </c>
      <c r="C77" t="s">
        <v>14</v>
      </c>
      <c r="D77">
        <v>4</v>
      </c>
      <c r="E77">
        <v>1821034.1339156399</v>
      </c>
      <c r="F77">
        <v>37748.015138531198</v>
      </c>
      <c r="G77">
        <v>32.130000000000003</v>
      </c>
      <c r="H77">
        <v>0.55000000000000004</v>
      </c>
    </row>
    <row r="78" spans="1:8" x14ac:dyDescent="0.25">
      <c r="A78">
        <v>2015</v>
      </c>
      <c r="B78" t="s">
        <v>8</v>
      </c>
      <c r="C78" t="s">
        <v>14</v>
      </c>
      <c r="D78">
        <v>5</v>
      </c>
      <c r="E78">
        <v>2542310.4140894599</v>
      </c>
      <c r="F78">
        <v>46878.271935126402</v>
      </c>
      <c r="G78">
        <v>44.85</v>
      </c>
      <c r="H78">
        <v>0.6</v>
      </c>
    </row>
    <row r="79" spans="1:8" x14ac:dyDescent="0.25">
      <c r="A79">
        <v>2015</v>
      </c>
      <c r="B79" t="s">
        <v>8</v>
      </c>
      <c r="C79" t="s">
        <v>14</v>
      </c>
      <c r="E79">
        <v>271.71675518000001</v>
      </c>
      <c r="F79">
        <v>271.71675518092701</v>
      </c>
      <c r="G79">
        <v>0</v>
      </c>
      <c r="H79">
        <v>0</v>
      </c>
    </row>
    <row r="80" spans="1:8" x14ac:dyDescent="0.25">
      <c r="A80">
        <v>2015</v>
      </c>
      <c r="B80" t="s">
        <v>8</v>
      </c>
      <c r="C80" t="s">
        <v>15</v>
      </c>
      <c r="D80">
        <v>1</v>
      </c>
      <c r="E80">
        <v>152717.31961827</v>
      </c>
      <c r="F80">
        <v>10414.237201861401</v>
      </c>
      <c r="G80">
        <v>2.04</v>
      </c>
      <c r="H80">
        <v>0.14000000000000001</v>
      </c>
    </row>
    <row r="81" spans="1:8" x14ac:dyDescent="0.25">
      <c r="A81">
        <v>2015</v>
      </c>
      <c r="B81" t="s">
        <v>8</v>
      </c>
      <c r="C81" t="s">
        <v>15</v>
      </c>
      <c r="D81">
        <v>2</v>
      </c>
      <c r="E81">
        <v>498245.78139785997</v>
      </c>
      <c r="F81">
        <v>18888.0817405702</v>
      </c>
      <c r="G81">
        <v>6.66</v>
      </c>
      <c r="H81">
        <v>0.25</v>
      </c>
    </row>
    <row r="82" spans="1:8" x14ac:dyDescent="0.25">
      <c r="A82">
        <v>2015</v>
      </c>
      <c r="B82" t="s">
        <v>8</v>
      </c>
      <c r="C82" t="s">
        <v>15</v>
      </c>
      <c r="D82">
        <v>3</v>
      </c>
      <c r="E82">
        <v>953021.55195249</v>
      </c>
      <c r="F82">
        <v>27354.775385784498</v>
      </c>
      <c r="G82">
        <v>12.74</v>
      </c>
      <c r="H82">
        <v>0.34</v>
      </c>
    </row>
    <row r="83" spans="1:8" x14ac:dyDescent="0.25">
      <c r="A83">
        <v>2015</v>
      </c>
      <c r="B83" t="s">
        <v>8</v>
      </c>
      <c r="C83" t="s">
        <v>15</v>
      </c>
      <c r="D83">
        <v>4</v>
      </c>
      <c r="E83">
        <v>2450006.4702022201</v>
      </c>
      <c r="F83">
        <v>42762.776629930202</v>
      </c>
      <c r="G83">
        <v>32.76</v>
      </c>
      <c r="H83">
        <v>0.48</v>
      </c>
    </row>
    <row r="84" spans="1:8" x14ac:dyDescent="0.25">
      <c r="A84">
        <v>2015</v>
      </c>
      <c r="B84" t="s">
        <v>8</v>
      </c>
      <c r="C84" t="s">
        <v>15</v>
      </c>
      <c r="D84">
        <v>5</v>
      </c>
      <c r="E84">
        <v>3415138.1105393898</v>
      </c>
      <c r="F84">
        <v>53217.990293445197</v>
      </c>
      <c r="G84">
        <v>45.67</v>
      </c>
      <c r="H84">
        <v>0.51</v>
      </c>
    </row>
    <row r="85" spans="1:8" x14ac:dyDescent="0.25">
      <c r="A85">
        <v>2015</v>
      </c>
      <c r="B85" t="s">
        <v>8</v>
      </c>
      <c r="C85" t="s">
        <v>15</v>
      </c>
      <c r="E85">
        <v>8787.8294635500006</v>
      </c>
      <c r="F85">
        <v>2907.8604428540398</v>
      </c>
      <c r="G85">
        <v>0.12</v>
      </c>
      <c r="H85">
        <v>0.04</v>
      </c>
    </row>
    <row r="86" spans="1:8" x14ac:dyDescent="0.25">
      <c r="A86">
        <v>2015</v>
      </c>
      <c r="B86" t="s">
        <v>9</v>
      </c>
      <c r="C86" t="s">
        <v>14</v>
      </c>
      <c r="D86">
        <v>1</v>
      </c>
      <c r="E86">
        <v>336257.21975122998</v>
      </c>
      <c r="F86">
        <v>13431.686227635601</v>
      </c>
      <c r="G86">
        <v>6.44</v>
      </c>
      <c r="H86">
        <v>0.25</v>
      </c>
    </row>
    <row r="87" spans="1:8" x14ac:dyDescent="0.25">
      <c r="A87">
        <v>2015</v>
      </c>
      <c r="B87" t="s">
        <v>9</v>
      </c>
      <c r="C87" t="s">
        <v>14</v>
      </c>
      <c r="D87">
        <v>2</v>
      </c>
      <c r="E87">
        <v>794193.92095145001</v>
      </c>
      <c r="F87">
        <v>21437.0352695785</v>
      </c>
      <c r="G87">
        <v>15.2</v>
      </c>
      <c r="H87">
        <v>0.38</v>
      </c>
    </row>
    <row r="88" spans="1:8" x14ac:dyDescent="0.25">
      <c r="A88">
        <v>2015</v>
      </c>
      <c r="B88" t="s">
        <v>9</v>
      </c>
      <c r="C88" t="s">
        <v>14</v>
      </c>
      <c r="D88">
        <v>3</v>
      </c>
      <c r="E88">
        <v>1107856.09875232</v>
      </c>
      <c r="F88">
        <v>25290.037990713499</v>
      </c>
      <c r="G88">
        <v>21.21</v>
      </c>
      <c r="H88">
        <v>0.43</v>
      </c>
    </row>
    <row r="89" spans="1:8" x14ac:dyDescent="0.25">
      <c r="A89">
        <v>2015</v>
      </c>
      <c r="B89" t="s">
        <v>9</v>
      </c>
      <c r="C89" t="s">
        <v>14</v>
      </c>
      <c r="D89">
        <v>4</v>
      </c>
      <c r="E89">
        <v>1863030.5655988399</v>
      </c>
      <c r="F89">
        <v>33584.411150141801</v>
      </c>
      <c r="G89">
        <v>35.659999999999997</v>
      </c>
      <c r="H89">
        <v>0.52</v>
      </c>
    </row>
    <row r="90" spans="1:8" x14ac:dyDescent="0.25">
      <c r="A90">
        <v>2015</v>
      </c>
      <c r="B90" t="s">
        <v>9</v>
      </c>
      <c r="C90" t="s">
        <v>14</v>
      </c>
      <c r="D90">
        <v>5</v>
      </c>
      <c r="E90">
        <v>1122885.00072568</v>
      </c>
      <c r="F90">
        <v>28094.383781731402</v>
      </c>
      <c r="G90">
        <v>21.49</v>
      </c>
      <c r="H90">
        <v>0.47</v>
      </c>
    </row>
    <row r="91" spans="1:8" x14ac:dyDescent="0.25">
      <c r="A91">
        <v>2015</v>
      </c>
      <c r="B91" t="s">
        <v>9</v>
      </c>
      <c r="C91" t="s">
        <v>14</v>
      </c>
      <c r="E91">
        <v>205.41723579999999</v>
      </c>
      <c r="F91">
        <v>150.51298783452199</v>
      </c>
      <c r="G91">
        <v>0</v>
      </c>
      <c r="H91">
        <v>0</v>
      </c>
    </row>
    <row r="92" spans="1:8" x14ac:dyDescent="0.25">
      <c r="A92">
        <v>2015</v>
      </c>
      <c r="B92" t="s">
        <v>9</v>
      </c>
      <c r="C92" t="s">
        <v>15</v>
      </c>
      <c r="D92">
        <v>1</v>
      </c>
      <c r="E92">
        <v>366219.11912714998</v>
      </c>
      <c r="F92">
        <v>15292.846235052501</v>
      </c>
      <c r="G92">
        <v>5.83</v>
      </c>
      <c r="H92">
        <v>0.24</v>
      </c>
    </row>
    <row r="93" spans="1:8" x14ac:dyDescent="0.25">
      <c r="A93">
        <v>2015</v>
      </c>
      <c r="B93" t="s">
        <v>9</v>
      </c>
      <c r="C93" t="s">
        <v>15</v>
      </c>
      <c r="D93">
        <v>2</v>
      </c>
      <c r="E93">
        <v>954574.96178729995</v>
      </c>
      <c r="F93">
        <v>23623.3261941167</v>
      </c>
      <c r="G93">
        <v>15.2</v>
      </c>
      <c r="H93">
        <v>0.35</v>
      </c>
    </row>
    <row r="94" spans="1:8" x14ac:dyDescent="0.25">
      <c r="A94">
        <v>2015</v>
      </c>
      <c r="B94" t="s">
        <v>9</v>
      </c>
      <c r="C94" t="s">
        <v>15</v>
      </c>
      <c r="D94">
        <v>3</v>
      </c>
      <c r="E94">
        <v>1334629.88064903</v>
      </c>
      <c r="F94">
        <v>28966.9127268552</v>
      </c>
      <c r="G94">
        <v>21.25</v>
      </c>
      <c r="H94">
        <v>0.41</v>
      </c>
    </row>
    <row r="95" spans="1:8" x14ac:dyDescent="0.25">
      <c r="A95">
        <v>2015</v>
      </c>
      <c r="B95" t="s">
        <v>9</v>
      </c>
      <c r="C95" t="s">
        <v>15</v>
      </c>
      <c r="D95">
        <v>4</v>
      </c>
      <c r="E95">
        <v>2274503.28454006</v>
      </c>
      <c r="F95">
        <v>38034.211527220097</v>
      </c>
      <c r="G95">
        <v>36.21</v>
      </c>
      <c r="H95">
        <v>0.49</v>
      </c>
    </row>
    <row r="96" spans="1:8" x14ac:dyDescent="0.25">
      <c r="A96">
        <v>2015</v>
      </c>
      <c r="B96" t="s">
        <v>9</v>
      </c>
      <c r="C96" t="s">
        <v>15</v>
      </c>
      <c r="D96">
        <v>5</v>
      </c>
      <c r="E96">
        <v>1344573.41498169</v>
      </c>
      <c r="F96">
        <v>31040.956666632399</v>
      </c>
      <c r="G96">
        <v>21.41</v>
      </c>
      <c r="H96">
        <v>0.43</v>
      </c>
    </row>
    <row r="97" spans="1:8" x14ac:dyDescent="0.25">
      <c r="A97">
        <v>2015</v>
      </c>
      <c r="B97" t="s">
        <v>9</v>
      </c>
      <c r="C97" t="s">
        <v>15</v>
      </c>
      <c r="E97">
        <v>6680.0312555</v>
      </c>
      <c r="F97">
        <v>2564.42608000471</v>
      </c>
      <c r="G97">
        <v>0.11</v>
      </c>
      <c r="H97">
        <v>0.04</v>
      </c>
    </row>
    <row r="98" spans="1:8" x14ac:dyDescent="0.25">
      <c r="A98">
        <v>2016</v>
      </c>
      <c r="B98" t="s">
        <v>8</v>
      </c>
      <c r="C98" t="s">
        <v>14</v>
      </c>
      <c r="D98">
        <v>1</v>
      </c>
      <c r="E98">
        <v>144796.80504156</v>
      </c>
      <c r="F98">
        <v>10668.2003357414</v>
      </c>
      <c r="G98">
        <v>2.52</v>
      </c>
      <c r="H98">
        <v>0.18</v>
      </c>
    </row>
    <row r="99" spans="1:8" x14ac:dyDescent="0.25">
      <c r="A99">
        <v>2016</v>
      </c>
      <c r="B99" t="s">
        <v>8</v>
      </c>
      <c r="C99" t="s">
        <v>14</v>
      </c>
      <c r="D99">
        <v>2</v>
      </c>
      <c r="E99">
        <v>404788.06526219001</v>
      </c>
      <c r="F99">
        <v>17089.240534017099</v>
      </c>
      <c r="G99">
        <v>7.04</v>
      </c>
      <c r="H99">
        <v>0.28999999999999998</v>
      </c>
    </row>
    <row r="100" spans="1:8" x14ac:dyDescent="0.25">
      <c r="A100">
        <v>2016</v>
      </c>
      <c r="B100" t="s">
        <v>8</v>
      </c>
      <c r="C100" t="s">
        <v>14</v>
      </c>
      <c r="D100">
        <v>3</v>
      </c>
      <c r="E100">
        <v>713531.07657555002</v>
      </c>
      <c r="F100">
        <v>22255.181905405199</v>
      </c>
      <c r="G100">
        <v>12.41</v>
      </c>
      <c r="H100">
        <v>0.37</v>
      </c>
    </row>
    <row r="101" spans="1:8" x14ac:dyDescent="0.25">
      <c r="A101">
        <v>2016</v>
      </c>
      <c r="B101" t="s">
        <v>8</v>
      </c>
      <c r="C101" t="s">
        <v>14</v>
      </c>
      <c r="D101">
        <v>4</v>
      </c>
      <c r="E101">
        <v>1822923.0039818201</v>
      </c>
      <c r="F101">
        <v>35995.9498710236</v>
      </c>
      <c r="G101">
        <v>31.71</v>
      </c>
      <c r="H101">
        <v>0.53</v>
      </c>
    </row>
    <row r="102" spans="1:8" x14ac:dyDescent="0.25">
      <c r="A102">
        <v>2016</v>
      </c>
      <c r="B102" t="s">
        <v>8</v>
      </c>
      <c r="C102" t="s">
        <v>14</v>
      </c>
      <c r="D102">
        <v>5</v>
      </c>
      <c r="E102">
        <v>2663416.30150253</v>
      </c>
      <c r="F102">
        <v>49350.443844360503</v>
      </c>
      <c r="G102">
        <v>46.32</v>
      </c>
      <c r="H102">
        <v>0.6</v>
      </c>
    </row>
    <row r="103" spans="1:8" x14ac:dyDescent="0.25">
      <c r="A103">
        <v>2016</v>
      </c>
      <c r="B103" t="s">
        <v>8</v>
      </c>
      <c r="C103" t="s">
        <v>14</v>
      </c>
      <c r="E103">
        <v>113.69579195999999</v>
      </c>
      <c r="F103">
        <v>113.69579195839199</v>
      </c>
      <c r="G103">
        <v>0</v>
      </c>
      <c r="H103">
        <v>0</v>
      </c>
    </row>
    <row r="104" spans="1:8" x14ac:dyDescent="0.25">
      <c r="A104">
        <v>2016</v>
      </c>
      <c r="B104" t="s">
        <v>8</v>
      </c>
      <c r="C104" t="s">
        <v>15</v>
      </c>
      <c r="D104">
        <v>1</v>
      </c>
      <c r="E104">
        <v>149483.5163438</v>
      </c>
      <c r="F104">
        <v>10434.9581110286</v>
      </c>
      <c r="G104">
        <v>1.96</v>
      </c>
      <c r="H104">
        <v>0.14000000000000001</v>
      </c>
    </row>
    <row r="105" spans="1:8" x14ac:dyDescent="0.25">
      <c r="A105">
        <v>2016</v>
      </c>
      <c r="B105" t="s">
        <v>8</v>
      </c>
      <c r="C105" t="s">
        <v>15</v>
      </c>
      <c r="D105">
        <v>2</v>
      </c>
      <c r="E105">
        <v>512574.04837376002</v>
      </c>
      <c r="F105">
        <v>19154.015628117999</v>
      </c>
      <c r="G105">
        <v>6.73</v>
      </c>
      <c r="H105">
        <v>0.24</v>
      </c>
    </row>
    <row r="106" spans="1:8" x14ac:dyDescent="0.25">
      <c r="A106">
        <v>2016</v>
      </c>
      <c r="B106" t="s">
        <v>8</v>
      </c>
      <c r="C106" t="s">
        <v>15</v>
      </c>
      <c r="D106">
        <v>3</v>
      </c>
      <c r="E106">
        <v>923038.29647639999</v>
      </c>
      <c r="F106">
        <v>25785.133843675801</v>
      </c>
      <c r="G106">
        <v>12.13</v>
      </c>
      <c r="H106">
        <v>0.32</v>
      </c>
    </row>
    <row r="107" spans="1:8" x14ac:dyDescent="0.25">
      <c r="A107">
        <v>2016</v>
      </c>
      <c r="B107" t="s">
        <v>8</v>
      </c>
      <c r="C107" t="s">
        <v>15</v>
      </c>
      <c r="D107">
        <v>4</v>
      </c>
      <c r="E107">
        <v>2485784.4398379</v>
      </c>
      <c r="F107">
        <v>43422.556016800903</v>
      </c>
      <c r="G107">
        <v>32.659999999999997</v>
      </c>
      <c r="H107">
        <v>0.48</v>
      </c>
    </row>
    <row r="108" spans="1:8" x14ac:dyDescent="0.25">
      <c r="A108">
        <v>2016</v>
      </c>
      <c r="B108" t="s">
        <v>8</v>
      </c>
      <c r="C108" t="s">
        <v>15</v>
      </c>
      <c r="D108">
        <v>5</v>
      </c>
      <c r="E108">
        <v>3535867.4323242302</v>
      </c>
      <c r="F108">
        <v>56423.382081351403</v>
      </c>
      <c r="G108">
        <v>46.45</v>
      </c>
      <c r="H108">
        <v>0.52</v>
      </c>
    </row>
    <row r="109" spans="1:8" x14ac:dyDescent="0.25">
      <c r="A109">
        <v>2016</v>
      </c>
      <c r="B109" t="s">
        <v>8</v>
      </c>
      <c r="C109" t="s">
        <v>15</v>
      </c>
      <c r="E109">
        <v>4765.6178359799997</v>
      </c>
      <c r="F109">
        <v>1878.2637949513401</v>
      </c>
      <c r="G109">
        <v>0.06</v>
      </c>
      <c r="H109">
        <v>0.02</v>
      </c>
    </row>
    <row r="110" spans="1:8" x14ac:dyDescent="0.25">
      <c r="A110">
        <v>2016</v>
      </c>
      <c r="B110" t="s">
        <v>9</v>
      </c>
      <c r="C110" t="s">
        <v>14</v>
      </c>
      <c r="D110">
        <v>1</v>
      </c>
      <c r="E110">
        <v>312035.44109718001</v>
      </c>
      <c r="F110">
        <v>13121.309558901199</v>
      </c>
      <c r="G110">
        <v>5.64</v>
      </c>
      <c r="H110">
        <v>0.23</v>
      </c>
    </row>
    <row r="111" spans="1:8" x14ac:dyDescent="0.25">
      <c r="A111">
        <v>2016</v>
      </c>
      <c r="B111" t="s">
        <v>9</v>
      </c>
      <c r="C111" t="s">
        <v>14</v>
      </c>
      <c r="D111">
        <v>2</v>
      </c>
      <c r="E111">
        <v>854559.83153505996</v>
      </c>
      <c r="F111">
        <v>22645.150932942899</v>
      </c>
      <c r="G111">
        <v>15.44</v>
      </c>
      <c r="H111">
        <v>0.38</v>
      </c>
    </row>
    <row r="112" spans="1:8" x14ac:dyDescent="0.25">
      <c r="A112">
        <v>2016</v>
      </c>
      <c r="B112" t="s">
        <v>9</v>
      </c>
      <c r="C112" t="s">
        <v>14</v>
      </c>
      <c r="D112">
        <v>3</v>
      </c>
      <c r="E112">
        <v>1160845.6081971501</v>
      </c>
      <c r="F112">
        <v>26145.388808621799</v>
      </c>
      <c r="G112">
        <v>20.97</v>
      </c>
      <c r="H112">
        <v>0.42</v>
      </c>
    </row>
    <row r="113" spans="1:8" x14ac:dyDescent="0.25">
      <c r="A113">
        <v>2016</v>
      </c>
      <c r="B113" t="s">
        <v>9</v>
      </c>
      <c r="C113" t="s">
        <v>14</v>
      </c>
      <c r="D113">
        <v>4</v>
      </c>
      <c r="E113">
        <v>1985656.2459738699</v>
      </c>
      <c r="F113">
        <v>34770.862015141603</v>
      </c>
      <c r="G113">
        <v>35.869999999999997</v>
      </c>
      <c r="H113">
        <v>0.51</v>
      </c>
    </row>
    <row r="114" spans="1:8" x14ac:dyDescent="0.25">
      <c r="A114">
        <v>2016</v>
      </c>
      <c r="B114" t="s">
        <v>9</v>
      </c>
      <c r="C114" t="s">
        <v>14</v>
      </c>
      <c r="D114">
        <v>5</v>
      </c>
      <c r="E114">
        <v>1223042.0831506001</v>
      </c>
      <c r="F114">
        <v>30269.981397148302</v>
      </c>
      <c r="G114">
        <v>22.09</v>
      </c>
      <c r="H114">
        <v>0.47</v>
      </c>
    </row>
    <row r="115" spans="1:8" x14ac:dyDescent="0.25">
      <c r="A115">
        <v>2016</v>
      </c>
      <c r="B115" t="s">
        <v>9</v>
      </c>
      <c r="C115" t="s">
        <v>14</v>
      </c>
      <c r="E115">
        <v>240.51003999</v>
      </c>
      <c r="F115">
        <v>240.51003999268499</v>
      </c>
      <c r="G115">
        <v>0</v>
      </c>
      <c r="H115">
        <v>0</v>
      </c>
    </row>
    <row r="116" spans="1:8" x14ac:dyDescent="0.25">
      <c r="A116">
        <v>2016</v>
      </c>
      <c r="B116" t="s">
        <v>9</v>
      </c>
      <c r="C116" t="s">
        <v>15</v>
      </c>
      <c r="D116">
        <v>1</v>
      </c>
      <c r="E116">
        <v>321030.28163139999</v>
      </c>
      <c r="F116">
        <v>14142.5761497681</v>
      </c>
      <c r="G116">
        <v>4.84</v>
      </c>
      <c r="H116">
        <v>0.21</v>
      </c>
    </row>
    <row r="117" spans="1:8" x14ac:dyDescent="0.25">
      <c r="A117">
        <v>2016</v>
      </c>
      <c r="B117" t="s">
        <v>9</v>
      </c>
      <c r="C117" t="s">
        <v>15</v>
      </c>
      <c r="D117">
        <v>2</v>
      </c>
      <c r="E117">
        <v>1098319.9756225899</v>
      </c>
      <c r="F117">
        <v>28586.143609830298</v>
      </c>
      <c r="G117">
        <v>16.559999999999999</v>
      </c>
      <c r="H117">
        <v>0.39</v>
      </c>
    </row>
    <row r="118" spans="1:8" x14ac:dyDescent="0.25">
      <c r="A118">
        <v>2016</v>
      </c>
      <c r="B118" t="s">
        <v>9</v>
      </c>
      <c r="C118" t="s">
        <v>15</v>
      </c>
      <c r="D118">
        <v>3</v>
      </c>
      <c r="E118">
        <v>1354839.7570187</v>
      </c>
      <c r="F118">
        <v>28315.875371931299</v>
      </c>
      <c r="G118">
        <v>20.420000000000002</v>
      </c>
      <c r="H118">
        <v>0.39</v>
      </c>
    </row>
    <row r="119" spans="1:8" x14ac:dyDescent="0.25">
      <c r="A119">
        <v>2016</v>
      </c>
      <c r="B119" t="s">
        <v>9</v>
      </c>
      <c r="C119" t="s">
        <v>15</v>
      </c>
      <c r="D119">
        <v>4</v>
      </c>
      <c r="E119">
        <v>2387621.5825790502</v>
      </c>
      <c r="F119">
        <v>38823.1789593555</v>
      </c>
      <c r="G119">
        <v>35.99</v>
      </c>
      <c r="H119">
        <v>0.48</v>
      </c>
    </row>
    <row r="120" spans="1:8" x14ac:dyDescent="0.25">
      <c r="A120">
        <v>2016</v>
      </c>
      <c r="B120" t="s">
        <v>9</v>
      </c>
      <c r="C120" t="s">
        <v>15</v>
      </c>
      <c r="D120">
        <v>5</v>
      </c>
      <c r="E120">
        <v>1458913.0393910999</v>
      </c>
      <c r="F120">
        <v>33135.617411527201</v>
      </c>
      <c r="G120">
        <v>21.99</v>
      </c>
      <c r="H120">
        <v>0.44</v>
      </c>
    </row>
    <row r="121" spans="1:8" x14ac:dyDescent="0.25">
      <c r="A121">
        <v>2016</v>
      </c>
      <c r="B121" t="s">
        <v>9</v>
      </c>
      <c r="C121" t="s">
        <v>15</v>
      </c>
      <c r="E121">
        <v>12806.10534061</v>
      </c>
      <c r="F121">
        <v>4181.9085042118804</v>
      </c>
      <c r="G121">
        <v>0.19</v>
      </c>
      <c r="H121">
        <v>0.06</v>
      </c>
    </row>
    <row r="122" spans="1:8" x14ac:dyDescent="0.25">
      <c r="A122">
        <v>2017</v>
      </c>
      <c r="B122" t="s">
        <v>8</v>
      </c>
      <c r="C122" t="s">
        <v>14</v>
      </c>
      <c r="D122">
        <v>1</v>
      </c>
      <c r="E122">
        <v>131866.59687943</v>
      </c>
      <c r="F122">
        <v>9491.6325358900103</v>
      </c>
      <c r="G122">
        <v>2.19</v>
      </c>
      <c r="H122">
        <v>0.16</v>
      </c>
    </row>
    <row r="123" spans="1:8" x14ac:dyDescent="0.25">
      <c r="A123">
        <v>2017</v>
      </c>
      <c r="B123" t="s">
        <v>8</v>
      </c>
      <c r="C123" t="s">
        <v>14</v>
      </c>
      <c r="D123">
        <v>2</v>
      </c>
      <c r="E123">
        <v>429203.38131088001</v>
      </c>
      <c r="F123">
        <v>17863.551409623298</v>
      </c>
      <c r="G123">
        <v>7.13</v>
      </c>
      <c r="H123">
        <v>0.28999999999999998</v>
      </c>
    </row>
    <row r="124" spans="1:8" x14ac:dyDescent="0.25">
      <c r="A124">
        <v>2017</v>
      </c>
      <c r="B124" t="s">
        <v>8</v>
      </c>
      <c r="C124" t="s">
        <v>14</v>
      </c>
      <c r="D124">
        <v>3</v>
      </c>
      <c r="E124">
        <v>753527.60639172001</v>
      </c>
      <c r="F124">
        <v>24320.172244258101</v>
      </c>
      <c r="G124">
        <v>12.52</v>
      </c>
      <c r="H124">
        <v>0.38</v>
      </c>
    </row>
    <row r="125" spans="1:8" x14ac:dyDescent="0.25">
      <c r="A125">
        <v>2017</v>
      </c>
      <c r="B125" t="s">
        <v>8</v>
      </c>
      <c r="C125" t="s">
        <v>14</v>
      </c>
      <c r="D125">
        <v>4</v>
      </c>
      <c r="E125">
        <v>1951236.15751675</v>
      </c>
      <c r="F125">
        <v>39174.228909097103</v>
      </c>
      <c r="G125">
        <v>32.42</v>
      </c>
      <c r="H125">
        <v>0.54</v>
      </c>
    </row>
    <row r="126" spans="1:8" x14ac:dyDescent="0.25">
      <c r="A126">
        <v>2017</v>
      </c>
      <c r="B126" t="s">
        <v>8</v>
      </c>
      <c r="C126" t="s">
        <v>14</v>
      </c>
      <c r="D126">
        <v>5</v>
      </c>
      <c r="E126">
        <v>2752868.6637796001</v>
      </c>
      <c r="F126">
        <v>49242.051094852002</v>
      </c>
      <c r="G126">
        <v>45.74</v>
      </c>
      <c r="H126">
        <v>0.59</v>
      </c>
    </row>
    <row r="127" spans="1:8" x14ac:dyDescent="0.25">
      <c r="A127">
        <v>2017</v>
      </c>
      <c r="B127" t="s">
        <v>8</v>
      </c>
      <c r="C127" t="s">
        <v>14</v>
      </c>
      <c r="E127">
        <v>242.64575511000001</v>
      </c>
      <c r="F127">
        <v>242.64575511322701</v>
      </c>
      <c r="G127">
        <v>0</v>
      </c>
      <c r="H127">
        <v>0</v>
      </c>
    </row>
    <row r="128" spans="1:8" x14ac:dyDescent="0.25">
      <c r="A128">
        <v>2017</v>
      </c>
      <c r="B128" t="s">
        <v>8</v>
      </c>
      <c r="C128" t="s">
        <v>15</v>
      </c>
      <c r="D128">
        <v>1</v>
      </c>
      <c r="E128">
        <v>172752.13279772</v>
      </c>
      <c r="F128">
        <v>12510.177723349299</v>
      </c>
      <c r="G128">
        <v>2.2200000000000002</v>
      </c>
      <c r="H128">
        <v>0.16</v>
      </c>
    </row>
    <row r="129" spans="1:8" x14ac:dyDescent="0.25">
      <c r="A129">
        <v>2017</v>
      </c>
      <c r="B129" t="s">
        <v>8</v>
      </c>
      <c r="C129" t="s">
        <v>15</v>
      </c>
      <c r="D129">
        <v>2</v>
      </c>
      <c r="E129">
        <v>580443.82421512995</v>
      </c>
      <c r="F129">
        <v>21560.2826813178</v>
      </c>
      <c r="G129">
        <v>7.47</v>
      </c>
      <c r="H129">
        <v>0.27</v>
      </c>
    </row>
    <row r="130" spans="1:8" x14ac:dyDescent="0.25">
      <c r="A130">
        <v>2017</v>
      </c>
      <c r="B130" t="s">
        <v>8</v>
      </c>
      <c r="C130" t="s">
        <v>15</v>
      </c>
      <c r="D130">
        <v>3</v>
      </c>
      <c r="E130">
        <v>898706.53489446</v>
      </c>
      <c r="F130">
        <v>26680.4874107748</v>
      </c>
      <c r="G130">
        <v>11.56</v>
      </c>
      <c r="H130">
        <v>0.32</v>
      </c>
    </row>
    <row r="131" spans="1:8" x14ac:dyDescent="0.25">
      <c r="A131">
        <v>2017</v>
      </c>
      <c r="B131" t="s">
        <v>8</v>
      </c>
      <c r="C131" t="s">
        <v>15</v>
      </c>
      <c r="D131">
        <v>4</v>
      </c>
      <c r="E131">
        <v>2584329.6194066899</v>
      </c>
      <c r="F131">
        <v>45041.2283210393</v>
      </c>
      <c r="G131">
        <v>33.24</v>
      </c>
      <c r="H131">
        <v>0.48</v>
      </c>
    </row>
    <row r="132" spans="1:8" x14ac:dyDescent="0.25">
      <c r="A132">
        <v>2017</v>
      </c>
      <c r="B132" t="s">
        <v>8</v>
      </c>
      <c r="C132" t="s">
        <v>15</v>
      </c>
      <c r="D132">
        <v>5</v>
      </c>
      <c r="E132">
        <v>3533643.47780354</v>
      </c>
      <c r="F132">
        <v>54793.611188043003</v>
      </c>
      <c r="G132">
        <v>45.45</v>
      </c>
      <c r="H132">
        <v>0.51</v>
      </c>
    </row>
    <row r="133" spans="1:8" x14ac:dyDescent="0.25">
      <c r="A133">
        <v>2017</v>
      </c>
      <c r="B133" t="s">
        <v>8</v>
      </c>
      <c r="C133" t="s">
        <v>15</v>
      </c>
      <c r="E133">
        <v>4422.0030583999996</v>
      </c>
      <c r="F133">
        <v>2191.7618019711499</v>
      </c>
      <c r="G133">
        <v>0.06</v>
      </c>
      <c r="H133">
        <v>0.03</v>
      </c>
    </row>
    <row r="134" spans="1:8" x14ac:dyDescent="0.25">
      <c r="A134">
        <v>2017</v>
      </c>
      <c r="B134" t="s">
        <v>9</v>
      </c>
      <c r="C134" t="s">
        <v>14</v>
      </c>
      <c r="D134">
        <v>1</v>
      </c>
      <c r="E134">
        <v>346866.22469213</v>
      </c>
      <c r="F134">
        <v>13989.938020707899</v>
      </c>
      <c r="G134">
        <v>6.08</v>
      </c>
      <c r="H134">
        <v>0.24</v>
      </c>
    </row>
    <row r="135" spans="1:8" x14ac:dyDescent="0.25">
      <c r="A135">
        <v>2017</v>
      </c>
      <c r="B135" t="s">
        <v>9</v>
      </c>
      <c r="C135" t="s">
        <v>14</v>
      </c>
      <c r="D135">
        <v>2</v>
      </c>
      <c r="E135">
        <v>917554.07831901999</v>
      </c>
      <c r="F135">
        <v>24090.439440352198</v>
      </c>
      <c r="G135">
        <v>16.079999999999998</v>
      </c>
      <c r="H135">
        <v>0.39</v>
      </c>
    </row>
    <row r="136" spans="1:8" x14ac:dyDescent="0.25">
      <c r="A136">
        <v>2017</v>
      </c>
      <c r="B136" t="s">
        <v>9</v>
      </c>
      <c r="C136" t="s">
        <v>14</v>
      </c>
      <c r="D136">
        <v>3</v>
      </c>
      <c r="E136">
        <v>1137808.1501645299</v>
      </c>
      <c r="F136">
        <v>26533.111817820201</v>
      </c>
      <c r="G136">
        <v>19.940000000000001</v>
      </c>
      <c r="H136">
        <v>0.42</v>
      </c>
    </row>
    <row r="137" spans="1:8" x14ac:dyDescent="0.25">
      <c r="A137">
        <v>2017</v>
      </c>
      <c r="B137" t="s">
        <v>9</v>
      </c>
      <c r="C137" t="s">
        <v>14</v>
      </c>
      <c r="D137">
        <v>4</v>
      </c>
      <c r="E137">
        <v>1995909.11070213</v>
      </c>
      <c r="F137">
        <v>34656.181265238003</v>
      </c>
      <c r="G137">
        <v>34.99</v>
      </c>
      <c r="H137">
        <v>0.5</v>
      </c>
    </row>
    <row r="138" spans="1:8" x14ac:dyDescent="0.25">
      <c r="A138">
        <v>2017</v>
      </c>
      <c r="B138" t="s">
        <v>9</v>
      </c>
      <c r="C138" t="s">
        <v>14</v>
      </c>
      <c r="D138">
        <v>5</v>
      </c>
      <c r="E138">
        <v>1305383.8481757599</v>
      </c>
      <c r="F138">
        <v>31022.551540792501</v>
      </c>
      <c r="G138">
        <v>22.88</v>
      </c>
      <c r="H138">
        <v>0.47</v>
      </c>
    </row>
    <row r="139" spans="1:8" x14ac:dyDescent="0.25">
      <c r="A139">
        <v>2017</v>
      </c>
      <c r="B139" t="s">
        <v>9</v>
      </c>
      <c r="C139" t="s">
        <v>14</v>
      </c>
      <c r="E139">
        <v>1351.9476830999999</v>
      </c>
      <c r="F139">
        <v>823.60316477448498</v>
      </c>
      <c r="G139">
        <v>0.02</v>
      </c>
      <c r="H139">
        <v>0.01</v>
      </c>
    </row>
    <row r="140" spans="1:8" x14ac:dyDescent="0.25">
      <c r="A140">
        <v>2017</v>
      </c>
      <c r="B140" t="s">
        <v>9</v>
      </c>
      <c r="C140" t="s">
        <v>15</v>
      </c>
      <c r="D140">
        <v>1</v>
      </c>
      <c r="E140">
        <v>371737.69645390002</v>
      </c>
      <c r="F140">
        <v>15649.581618436599</v>
      </c>
      <c r="G140">
        <v>5.3</v>
      </c>
      <c r="H140">
        <v>0.22</v>
      </c>
    </row>
    <row r="141" spans="1:8" x14ac:dyDescent="0.25">
      <c r="A141">
        <v>2017</v>
      </c>
      <c r="B141" t="s">
        <v>9</v>
      </c>
      <c r="C141" t="s">
        <v>15</v>
      </c>
      <c r="D141">
        <v>2</v>
      </c>
      <c r="E141">
        <v>1106468.3798895299</v>
      </c>
      <c r="F141">
        <v>26230.1984205554</v>
      </c>
      <c r="G141">
        <v>15.76</v>
      </c>
      <c r="H141">
        <v>0.35</v>
      </c>
    </row>
    <row r="142" spans="1:8" x14ac:dyDescent="0.25">
      <c r="A142">
        <v>2017</v>
      </c>
      <c r="B142" t="s">
        <v>9</v>
      </c>
      <c r="C142" t="s">
        <v>15</v>
      </c>
      <c r="D142">
        <v>3</v>
      </c>
      <c r="E142">
        <v>1432042.6636028001</v>
      </c>
      <c r="F142">
        <v>31323.9894352472</v>
      </c>
      <c r="G142">
        <v>20.399999999999999</v>
      </c>
      <c r="H142">
        <v>0.4</v>
      </c>
    </row>
    <row r="143" spans="1:8" x14ac:dyDescent="0.25">
      <c r="A143">
        <v>2017</v>
      </c>
      <c r="B143" t="s">
        <v>9</v>
      </c>
      <c r="C143" t="s">
        <v>15</v>
      </c>
      <c r="D143">
        <v>4</v>
      </c>
      <c r="E143">
        <v>2563052.57215667</v>
      </c>
      <c r="F143">
        <v>40044.5449867149</v>
      </c>
      <c r="G143">
        <v>36.51</v>
      </c>
      <c r="H143">
        <v>0.47</v>
      </c>
    </row>
    <row r="144" spans="1:8" x14ac:dyDescent="0.25">
      <c r="A144">
        <v>2017</v>
      </c>
      <c r="B144" t="s">
        <v>9</v>
      </c>
      <c r="C144" t="s">
        <v>15</v>
      </c>
      <c r="D144">
        <v>5</v>
      </c>
      <c r="E144">
        <v>1540963.68862203</v>
      </c>
      <c r="F144">
        <v>35001.340056501896</v>
      </c>
      <c r="G144">
        <v>21.95</v>
      </c>
      <c r="H144">
        <v>0.43</v>
      </c>
    </row>
    <row r="145" spans="1:8" x14ac:dyDescent="0.25">
      <c r="A145">
        <v>2017</v>
      </c>
      <c r="B145" t="s">
        <v>9</v>
      </c>
      <c r="C145" t="s">
        <v>15</v>
      </c>
      <c r="E145">
        <v>4985.9510534299998</v>
      </c>
      <c r="F145">
        <v>1626.0927843587499</v>
      </c>
      <c r="G145">
        <v>7.0000000000000007E-2</v>
      </c>
      <c r="H145">
        <v>0.02</v>
      </c>
    </row>
    <row r="146" spans="1:8" x14ac:dyDescent="0.25">
      <c r="A146">
        <v>2018</v>
      </c>
      <c r="B146" t="s">
        <v>8</v>
      </c>
      <c r="C146" t="s">
        <v>14</v>
      </c>
      <c r="D146">
        <v>1</v>
      </c>
      <c r="E146">
        <v>152353.93256081</v>
      </c>
      <c r="F146">
        <v>11565.2034583596</v>
      </c>
      <c r="G146">
        <v>2.5</v>
      </c>
      <c r="H146">
        <v>0.19</v>
      </c>
    </row>
    <row r="147" spans="1:8" x14ac:dyDescent="0.25">
      <c r="A147">
        <v>2018</v>
      </c>
      <c r="B147" t="s">
        <v>8</v>
      </c>
      <c r="C147" t="s">
        <v>14</v>
      </c>
      <c r="D147">
        <v>2</v>
      </c>
      <c r="E147">
        <v>445816.06613222999</v>
      </c>
      <c r="F147">
        <v>18946.4486151983</v>
      </c>
      <c r="G147">
        <v>7.31</v>
      </c>
      <c r="H147">
        <v>0.3</v>
      </c>
    </row>
    <row r="148" spans="1:8" x14ac:dyDescent="0.25">
      <c r="A148">
        <v>2018</v>
      </c>
      <c r="B148" t="s">
        <v>8</v>
      </c>
      <c r="C148" t="s">
        <v>14</v>
      </c>
      <c r="D148">
        <v>3</v>
      </c>
      <c r="E148">
        <v>760918.32150548999</v>
      </c>
      <c r="F148">
        <v>24610.576671388098</v>
      </c>
      <c r="G148">
        <v>12.48</v>
      </c>
      <c r="H148">
        <v>0.38</v>
      </c>
    </row>
    <row r="149" spans="1:8" x14ac:dyDescent="0.25">
      <c r="A149">
        <v>2018</v>
      </c>
      <c r="B149" t="s">
        <v>8</v>
      </c>
      <c r="C149" t="s">
        <v>14</v>
      </c>
      <c r="D149">
        <v>4</v>
      </c>
      <c r="E149">
        <v>1980007.21713977</v>
      </c>
      <c r="F149">
        <v>37723.736647184298</v>
      </c>
      <c r="G149">
        <v>32.479999999999997</v>
      </c>
      <c r="H149">
        <v>0.53</v>
      </c>
    </row>
    <row r="150" spans="1:8" x14ac:dyDescent="0.25">
      <c r="A150">
        <v>2018</v>
      </c>
      <c r="B150" t="s">
        <v>8</v>
      </c>
      <c r="C150" t="s">
        <v>14</v>
      </c>
      <c r="D150">
        <v>5</v>
      </c>
      <c r="E150">
        <v>2756981.62320934</v>
      </c>
      <c r="F150">
        <v>49217.6825746748</v>
      </c>
      <c r="G150">
        <v>45.23</v>
      </c>
      <c r="H150">
        <v>0.57999999999999996</v>
      </c>
    </row>
    <row r="151" spans="1:8" x14ac:dyDescent="0.25">
      <c r="A151">
        <v>2018</v>
      </c>
      <c r="B151" t="s">
        <v>8</v>
      </c>
      <c r="C151" t="s">
        <v>15</v>
      </c>
      <c r="D151">
        <v>1</v>
      </c>
      <c r="E151">
        <v>152540.42884092001</v>
      </c>
      <c r="F151">
        <v>10302.180183583399</v>
      </c>
      <c r="G151">
        <v>1.91</v>
      </c>
      <c r="H151">
        <v>0.13</v>
      </c>
    </row>
    <row r="152" spans="1:8" x14ac:dyDescent="0.25">
      <c r="A152">
        <v>2018</v>
      </c>
      <c r="B152" t="s">
        <v>8</v>
      </c>
      <c r="C152" t="s">
        <v>15</v>
      </c>
      <c r="D152">
        <v>2</v>
      </c>
      <c r="E152">
        <v>567636.29784489004</v>
      </c>
      <c r="F152">
        <v>21357.3758231469</v>
      </c>
      <c r="G152">
        <v>7.12</v>
      </c>
      <c r="H152">
        <v>0.26</v>
      </c>
    </row>
    <row r="153" spans="1:8" x14ac:dyDescent="0.25">
      <c r="A153">
        <v>2018</v>
      </c>
      <c r="B153" t="s">
        <v>8</v>
      </c>
      <c r="C153" t="s">
        <v>15</v>
      </c>
      <c r="D153">
        <v>3</v>
      </c>
      <c r="E153">
        <v>943543.85173577</v>
      </c>
      <c r="F153">
        <v>27129.564003100499</v>
      </c>
      <c r="G153">
        <v>11.83</v>
      </c>
      <c r="H153">
        <v>0.32</v>
      </c>
    </row>
    <row r="154" spans="1:8" x14ac:dyDescent="0.25">
      <c r="A154">
        <v>2018</v>
      </c>
      <c r="B154" t="s">
        <v>8</v>
      </c>
      <c r="C154" t="s">
        <v>15</v>
      </c>
      <c r="D154">
        <v>4</v>
      </c>
      <c r="E154">
        <v>2710567.93745413</v>
      </c>
      <c r="F154">
        <v>44553.518120725603</v>
      </c>
      <c r="G154">
        <v>33.979999999999997</v>
      </c>
      <c r="H154">
        <v>0.46</v>
      </c>
    </row>
    <row r="155" spans="1:8" x14ac:dyDescent="0.25">
      <c r="A155">
        <v>2018</v>
      </c>
      <c r="B155" t="s">
        <v>8</v>
      </c>
      <c r="C155" t="s">
        <v>15</v>
      </c>
      <c r="D155">
        <v>5</v>
      </c>
      <c r="E155">
        <v>3601963.16819906</v>
      </c>
      <c r="F155">
        <v>54754.151672680302</v>
      </c>
      <c r="G155">
        <v>45.15</v>
      </c>
      <c r="H155">
        <v>0.5</v>
      </c>
    </row>
    <row r="156" spans="1:8" x14ac:dyDescent="0.25">
      <c r="A156">
        <v>2018</v>
      </c>
      <c r="B156" t="s">
        <v>8</v>
      </c>
      <c r="C156" t="s">
        <v>15</v>
      </c>
      <c r="E156">
        <v>1650.5340246799999</v>
      </c>
      <c r="F156">
        <v>795.94340244195905</v>
      </c>
      <c r="G156">
        <v>0.02</v>
      </c>
      <c r="H156">
        <v>0.01</v>
      </c>
    </row>
    <row r="157" spans="1:8" x14ac:dyDescent="0.25">
      <c r="A157">
        <v>2018</v>
      </c>
      <c r="B157" t="s">
        <v>9</v>
      </c>
      <c r="C157" t="s">
        <v>14</v>
      </c>
      <c r="D157">
        <v>1</v>
      </c>
      <c r="E157">
        <v>362969.06841849</v>
      </c>
      <c r="F157">
        <v>14305.9672984764</v>
      </c>
      <c r="G157">
        <v>5.99</v>
      </c>
      <c r="H157">
        <v>0.23</v>
      </c>
    </row>
    <row r="158" spans="1:8" x14ac:dyDescent="0.25">
      <c r="A158">
        <v>2018</v>
      </c>
      <c r="B158" t="s">
        <v>9</v>
      </c>
      <c r="C158" t="s">
        <v>14</v>
      </c>
      <c r="D158">
        <v>2</v>
      </c>
      <c r="E158">
        <v>912277.54357144004</v>
      </c>
      <c r="F158">
        <v>23551.5778512205</v>
      </c>
      <c r="G158">
        <v>15.06</v>
      </c>
      <c r="H158">
        <v>0.36</v>
      </c>
    </row>
    <row r="159" spans="1:8" x14ac:dyDescent="0.25">
      <c r="A159">
        <v>2018</v>
      </c>
      <c r="B159" t="s">
        <v>9</v>
      </c>
      <c r="C159" t="s">
        <v>14</v>
      </c>
      <c r="D159">
        <v>3</v>
      </c>
      <c r="E159">
        <v>1253104.21702827</v>
      </c>
      <c r="F159">
        <v>28726.714687907799</v>
      </c>
      <c r="G159">
        <v>20.68</v>
      </c>
      <c r="H159">
        <v>0.42</v>
      </c>
    </row>
    <row r="160" spans="1:8" x14ac:dyDescent="0.25">
      <c r="A160">
        <v>2018</v>
      </c>
      <c r="B160" t="s">
        <v>9</v>
      </c>
      <c r="C160" t="s">
        <v>14</v>
      </c>
      <c r="D160">
        <v>4</v>
      </c>
      <c r="E160">
        <v>2196224.0718282801</v>
      </c>
      <c r="F160">
        <v>36684.133440690101</v>
      </c>
      <c r="G160">
        <v>36.25</v>
      </c>
      <c r="H160">
        <v>0.49</v>
      </c>
    </row>
    <row r="161" spans="1:8" x14ac:dyDescent="0.25">
      <c r="A161">
        <v>2018</v>
      </c>
      <c r="B161" t="s">
        <v>9</v>
      </c>
      <c r="C161" t="s">
        <v>14</v>
      </c>
      <c r="D161">
        <v>5</v>
      </c>
      <c r="E161">
        <v>1332299.3743018999</v>
      </c>
      <c r="F161">
        <v>31142.72846858</v>
      </c>
      <c r="G161">
        <v>21.99</v>
      </c>
      <c r="H161">
        <v>0.45</v>
      </c>
    </row>
    <row r="162" spans="1:8" x14ac:dyDescent="0.25">
      <c r="A162">
        <v>2018</v>
      </c>
      <c r="B162" t="s">
        <v>9</v>
      </c>
      <c r="C162" t="s">
        <v>14</v>
      </c>
      <c r="E162">
        <v>1426.791671</v>
      </c>
      <c r="F162">
        <v>1160.71483204483</v>
      </c>
      <c r="G162">
        <v>0.02</v>
      </c>
      <c r="H162">
        <v>0.02</v>
      </c>
    </row>
    <row r="163" spans="1:8" x14ac:dyDescent="0.25">
      <c r="A163">
        <v>2018</v>
      </c>
      <c r="B163" t="s">
        <v>9</v>
      </c>
      <c r="C163" t="s">
        <v>15</v>
      </c>
      <c r="D163">
        <v>1</v>
      </c>
      <c r="E163">
        <v>371672.38413586002</v>
      </c>
      <c r="F163">
        <v>17493.193632388899</v>
      </c>
      <c r="G163">
        <v>5.01</v>
      </c>
      <c r="H163">
        <v>0.23</v>
      </c>
    </row>
    <row r="164" spans="1:8" x14ac:dyDescent="0.25">
      <c r="A164">
        <v>2018</v>
      </c>
      <c r="B164" t="s">
        <v>9</v>
      </c>
      <c r="C164" t="s">
        <v>15</v>
      </c>
      <c r="D164">
        <v>2</v>
      </c>
      <c r="E164">
        <v>1202868.7721555899</v>
      </c>
      <c r="F164">
        <v>27882.244295528199</v>
      </c>
      <c r="G164">
        <v>16.22</v>
      </c>
      <c r="H164">
        <v>0.35</v>
      </c>
    </row>
    <row r="165" spans="1:8" x14ac:dyDescent="0.25">
      <c r="A165">
        <v>2018</v>
      </c>
      <c r="B165" t="s">
        <v>9</v>
      </c>
      <c r="C165" t="s">
        <v>15</v>
      </c>
      <c r="D165">
        <v>3</v>
      </c>
      <c r="E165">
        <v>1488304.1200377201</v>
      </c>
      <c r="F165">
        <v>31785.357161133299</v>
      </c>
      <c r="G165">
        <v>20.059999999999999</v>
      </c>
      <c r="H165">
        <v>0.38</v>
      </c>
    </row>
    <row r="166" spans="1:8" x14ac:dyDescent="0.25">
      <c r="A166">
        <v>2018</v>
      </c>
      <c r="B166" t="s">
        <v>9</v>
      </c>
      <c r="C166" t="s">
        <v>15</v>
      </c>
      <c r="D166">
        <v>4</v>
      </c>
      <c r="E166">
        <v>2743669.2873688</v>
      </c>
      <c r="F166">
        <v>42146.207393461198</v>
      </c>
      <c r="G166">
        <v>36.99</v>
      </c>
      <c r="H166">
        <v>0.46</v>
      </c>
    </row>
    <row r="167" spans="1:8" x14ac:dyDescent="0.25">
      <c r="A167">
        <v>2018</v>
      </c>
      <c r="B167" t="s">
        <v>9</v>
      </c>
      <c r="C167" t="s">
        <v>15</v>
      </c>
      <c r="D167">
        <v>5</v>
      </c>
      <c r="E167">
        <v>1604801.6005359199</v>
      </c>
      <c r="F167">
        <v>34994.104221436799</v>
      </c>
      <c r="G167">
        <v>21.63</v>
      </c>
      <c r="H167">
        <v>0.41</v>
      </c>
    </row>
    <row r="168" spans="1:8" x14ac:dyDescent="0.25">
      <c r="A168">
        <v>2018</v>
      </c>
      <c r="B168" t="s">
        <v>9</v>
      </c>
      <c r="C168" t="s">
        <v>15</v>
      </c>
      <c r="E168">
        <v>6871.1440029300002</v>
      </c>
      <c r="F168">
        <v>2290.4647861892399</v>
      </c>
      <c r="G168">
        <v>0.09</v>
      </c>
      <c r="H168">
        <v>0.03</v>
      </c>
    </row>
    <row r="169" spans="1:8" x14ac:dyDescent="0.25">
      <c r="A169">
        <v>2019</v>
      </c>
      <c r="B169" t="s">
        <v>8</v>
      </c>
      <c r="C169" t="s">
        <v>14</v>
      </c>
      <c r="D169">
        <v>1</v>
      </c>
      <c r="E169">
        <v>171329.30491380001</v>
      </c>
      <c r="F169">
        <v>11445.6773340903</v>
      </c>
      <c r="G169">
        <v>2.76</v>
      </c>
      <c r="H169">
        <v>0.18</v>
      </c>
    </row>
    <row r="170" spans="1:8" x14ac:dyDescent="0.25">
      <c r="A170">
        <v>2019</v>
      </c>
      <c r="B170" t="s">
        <v>8</v>
      </c>
      <c r="C170" t="s">
        <v>14</v>
      </c>
      <c r="D170">
        <v>2</v>
      </c>
      <c r="E170">
        <v>422607.12470582</v>
      </c>
      <c r="F170">
        <v>17490.439047338899</v>
      </c>
      <c r="G170">
        <v>6.81</v>
      </c>
      <c r="H170">
        <v>0.27</v>
      </c>
    </row>
    <row r="171" spans="1:8" x14ac:dyDescent="0.25">
      <c r="A171">
        <v>2019</v>
      </c>
      <c r="B171" t="s">
        <v>8</v>
      </c>
      <c r="C171" t="s">
        <v>14</v>
      </c>
      <c r="D171">
        <v>3</v>
      </c>
      <c r="E171">
        <v>840865.16986655002</v>
      </c>
      <c r="F171">
        <v>25317.430431904799</v>
      </c>
      <c r="G171">
        <v>13.54</v>
      </c>
      <c r="H171">
        <v>0.38</v>
      </c>
    </row>
    <row r="172" spans="1:8" x14ac:dyDescent="0.25">
      <c r="A172">
        <v>2019</v>
      </c>
      <c r="B172" t="s">
        <v>8</v>
      </c>
      <c r="C172" t="s">
        <v>14</v>
      </c>
      <c r="D172">
        <v>4</v>
      </c>
      <c r="E172">
        <v>1987550.6203660499</v>
      </c>
      <c r="F172">
        <v>38376.381912772398</v>
      </c>
      <c r="G172">
        <v>32.01</v>
      </c>
      <c r="H172">
        <v>0.52</v>
      </c>
    </row>
    <row r="173" spans="1:8" x14ac:dyDescent="0.25">
      <c r="A173">
        <v>2019</v>
      </c>
      <c r="B173" t="s">
        <v>8</v>
      </c>
      <c r="C173" t="s">
        <v>14</v>
      </c>
      <c r="D173">
        <v>5</v>
      </c>
      <c r="E173">
        <v>2786727.8985159299</v>
      </c>
      <c r="F173">
        <v>50313.752556946703</v>
      </c>
      <c r="G173">
        <v>44.88</v>
      </c>
      <c r="H173">
        <v>0.57999999999999996</v>
      </c>
    </row>
    <row r="174" spans="1:8" x14ac:dyDescent="0.25">
      <c r="A174">
        <v>2019</v>
      </c>
      <c r="B174" t="s">
        <v>8</v>
      </c>
      <c r="C174" t="s">
        <v>14</v>
      </c>
      <c r="E174">
        <v>204.02497031999999</v>
      </c>
      <c r="F174">
        <v>204.02497031620501</v>
      </c>
      <c r="G174">
        <v>0</v>
      </c>
      <c r="H174">
        <v>0</v>
      </c>
    </row>
    <row r="175" spans="1:8" x14ac:dyDescent="0.25">
      <c r="A175">
        <v>2019</v>
      </c>
      <c r="B175" t="s">
        <v>8</v>
      </c>
      <c r="C175" t="s">
        <v>15</v>
      </c>
      <c r="D175">
        <v>1</v>
      </c>
      <c r="E175">
        <v>170153.47409747</v>
      </c>
      <c r="F175">
        <v>11581.278042641199</v>
      </c>
      <c r="G175">
        <v>2.0699999999999998</v>
      </c>
      <c r="H175">
        <v>0.14000000000000001</v>
      </c>
    </row>
    <row r="176" spans="1:8" x14ac:dyDescent="0.25">
      <c r="A176">
        <v>2019</v>
      </c>
      <c r="B176" t="s">
        <v>8</v>
      </c>
      <c r="C176" t="s">
        <v>15</v>
      </c>
      <c r="D176">
        <v>2</v>
      </c>
      <c r="E176">
        <v>551912.29069083999</v>
      </c>
      <c r="F176">
        <v>20335.533779766301</v>
      </c>
      <c r="G176">
        <v>6.72</v>
      </c>
      <c r="H176">
        <v>0.24</v>
      </c>
    </row>
    <row r="177" spans="1:8" x14ac:dyDescent="0.25">
      <c r="A177">
        <v>2019</v>
      </c>
      <c r="B177" t="s">
        <v>8</v>
      </c>
      <c r="C177" t="s">
        <v>15</v>
      </c>
      <c r="D177">
        <v>3</v>
      </c>
      <c r="E177">
        <v>1064170.06144389</v>
      </c>
      <c r="F177">
        <v>29117.591795553199</v>
      </c>
      <c r="G177">
        <v>12.96</v>
      </c>
      <c r="H177">
        <v>0.33</v>
      </c>
    </row>
    <row r="178" spans="1:8" x14ac:dyDescent="0.25">
      <c r="A178">
        <v>2019</v>
      </c>
      <c r="B178" t="s">
        <v>8</v>
      </c>
      <c r="C178" t="s">
        <v>15</v>
      </c>
      <c r="D178">
        <v>4</v>
      </c>
      <c r="E178">
        <v>2724972.9059533798</v>
      </c>
      <c r="F178">
        <v>46071.8700139875</v>
      </c>
      <c r="G178">
        <v>33.18</v>
      </c>
      <c r="H178">
        <v>0.47</v>
      </c>
    </row>
    <row r="179" spans="1:8" x14ac:dyDescent="0.25">
      <c r="A179">
        <v>2019</v>
      </c>
      <c r="B179" t="s">
        <v>8</v>
      </c>
      <c r="C179" t="s">
        <v>15</v>
      </c>
      <c r="D179">
        <v>5</v>
      </c>
      <c r="E179">
        <v>3698489.34621329</v>
      </c>
      <c r="F179">
        <v>57065.9071406371</v>
      </c>
      <c r="G179">
        <v>45.04</v>
      </c>
      <c r="H179">
        <v>0.5</v>
      </c>
    </row>
    <row r="180" spans="1:8" x14ac:dyDescent="0.25">
      <c r="A180">
        <v>2019</v>
      </c>
      <c r="B180" t="s">
        <v>8</v>
      </c>
      <c r="C180" t="s">
        <v>15</v>
      </c>
      <c r="E180">
        <v>1990.0699469599999</v>
      </c>
      <c r="F180">
        <v>1236.8229696042699</v>
      </c>
      <c r="G180">
        <v>0.02</v>
      </c>
      <c r="H180">
        <v>0.02</v>
      </c>
    </row>
    <row r="181" spans="1:8" x14ac:dyDescent="0.25">
      <c r="A181">
        <v>2019</v>
      </c>
      <c r="B181" t="s">
        <v>9</v>
      </c>
      <c r="C181" t="s">
        <v>14</v>
      </c>
      <c r="D181">
        <v>1</v>
      </c>
      <c r="E181">
        <v>393676.64346832997</v>
      </c>
      <c r="F181">
        <v>16081.933534088001</v>
      </c>
      <c r="G181">
        <v>6.15</v>
      </c>
      <c r="H181">
        <v>0.24</v>
      </c>
    </row>
    <row r="182" spans="1:8" x14ac:dyDescent="0.25">
      <c r="A182">
        <v>2019</v>
      </c>
      <c r="B182" t="s">
        <v>9</v>
      </c>
      <c r="C182" t="s">
        <v>14</v>
      </c>
      <c r="D182">
        <v>2</v>
      </c>
      <c r="E182">
        <v>1014977.14137815</v>
      </c>
      <c r="F182">
        <v>25278.543889695498</v>
      </c>
      <c r="G182">
        <v>15.86</v>
      </c>
      <c r="H182">
        <v>0.37</v>
      </c>
    </row>
    <row r="183" spans="1:8" x14ac:dyDescent="0.25">
      <c r="A183">
        <v>2019</v>
      </c>
      <c r="B183" t="s">
        <v>9</v>
      </c>
      <c r="C183" t="s">
        <v>14</v>
      </c>
      <c r="D183">
        <v>3</v>
      </c>
      <c r="E183">
        <v>1323280.0250792601</v>
      </c>
      <c r="F183">
        <v>29189.098926265298</v>
      </c>
      <c r="G183">
        <v>20.67</v>
      </c>
      <c r="H183">
        <v>0.41</v>
      </c>
    </row>
    <row r="184" spans="1:8" x14ac:dyDescent="0.25">
      <c r="A184">
        <v>2019</v>
      </c>
      <c r="B184" t="s">
        <v>9</v>
      </c>
      <c r="C184" t="s">
        <v>14</v>
      </c>
      <c r="D184">
        <v>4</v>
      </c>
      <c r="E184">
        <v>2298486.1180319102</v>
      </c>
      <c r="F184">
        <v>40446.233973722097</v>
      </c>
      <c r="G184">
        <v>35.909999999999997</v>
      </c>
      <c r="H184">
        <v>0.5</v>
      </c>
    </row>
    <row r="185" spans="1:8" x14ac:dyDescent="0.25">
      <c r="A185">
        <v>2019</v>
      </c>
      <c r="B185" t="s">
        <v>9</v>
      </c>
      <c r="C185" t="s">
        <v>14</v>
      </c>
      <c r="D185">
        <v>5</v>
      </c>
      <c r="E185">
        <v>1369243.3445593601</v>
      </c>
      <c r="F185">
        <v>31675.784263491401</v>
      </c>
      <c r="G185">
        <v>21.39</v>
      </c>
      <c r="H185">
        <v>0.44</v>
      </c>
    </row>
    <row r="186" spans="1:8" x14ac:dyDescent="0.25">
      <c r="A186">
        <v>2019</v>
      </c>
      <c r="B186" t="s">
        <v>9</v>
      </c>
      <c r="C186" t="s">
        <v>14</v>
      </c>
      <c r="E186">
        <v>1051.2101165399999</v>
      </c>
      <c r="F186">
        <v>636.37929988888595</v>
      </c>
      <c r="G186">
        <v>0.02</v>
      </c>
      <c r="H186">
        <v>0.01</v>
      </c>
    </row>
    <row r="187" spans="1:8" x14ac:dyDescent="0.25">
      <c r="A187">
        <v>2019</v>
      </c>
      <c r="B187" t="s">
        <v>9</v>
      </c>
      <c r="C187" t="s">
        <v>15</v>
      </c>
      <c r="D187">
        <v>1</v>
      </c>
      <c r="E187">
        <v>393653.30179355998</v>
      </c>
      <c r="F187">
        <v>15641.6903473087</v>
      </c>
      <c r="G187">
        <v>5.0599999999999996</v>
      </c>
      <c r="H187">
        <v>0.2</v>
      </c>
    </row>
    <row r="188" spans="1:8" x14ac:dyDescent="0.25">
      <c r="A188">
        <v>2019</v>
      </c>
      <c r="B188" t="s">
        <v>9</v>
      </c>
      <c r="C188" t="s">
        <v>15</v>
      </c>
      <c r="D188">
        <v>2</v>
      </c>
      <c r="E188">
        <v>1291801.7400521799</v>
      </c>
      <c r="F188">
        <v>29241.858719716201</v>
      </c>
      <c r="G188">
        <v>16.62</v>
      </c>
      <c r="H188">
        <v>0.35</v>
      </c>
    </row>
    <row r="189" spans="1:8" x14ac:dyDescent="0.25">
      <c r="A189">
        <v>2019</v>
      </c>
      <c r="B189" t="s">
        <v>9</v>
      </c>
      <c r="C189" t="s">
        <v>15</v>
      </c>
      <c r="D189">
        <v>3</v>
      </c>
      <c r="E189">
        <v>1610293.29471946</v>
      </c>
      <c r="F189">
        <v>33137.928071612798</v>
      </c>
      <c r="G189">
        <v>20.71</v>
      </c>
      <c r="H189">
        <v>0.38</v>
      </c>
    </row>
    <row r="190" spans="1:8" x14ac:dyDescent="0.25">
      <c r="A190">
        <v>2019</v>
      </c>
      <c r="B190" t="s">
        <v>9</v>
      </c>
      <c r="C190" t="s">
        <v>15</v>
      </c>
      <c r="D190">
        <v>4</v>
      </c>
      <c r="E190">
        <v>2843091.7673003301</v>
      </c>
      <c r="F190">
        <v>45364.319562374301</v>
      </c>
      <c r="G190">
        <v>36.57</v>
      </c>
      <c r="H190">
        <v>0.46</v>
      </c>
    </row>
    <row r="191" spans="1:8" x14ac:dyDescent="0.25">
      <c r="A191">
        <v>2019</v>
      </c>
      <c r="B191" t="s">
        <v>9</v>
      </c>
      <c r="C191" t="s">
        <v>15</v>
      </c>
      <c r="D191">
        <v>5</v>
      </c>
      <c r="E191">
        <v>1632021.4817983799</v>
      </c>
      <c r="F191">
        <v>36068.862540748298</v>
      </c>
      <c r="G191">
        <v>20.99</v>
      </c>
      <c r="H191">
        <v>0.41</v>
      </c>
    </row>
    <row r="192" spans="1:8" x14ac:dyDescent="0.25">
      <c r="A192">
        <v>2019</v>
      </c>
      <c r="B192" t="s">
        <v>9</v>
      </c>
      <c r="C192" t="s">
        <v>15</v>
      </c>
      <c r="E192">
        <v>3211.7895332799999</v>
      </c>
      <c r="F192">
        <v>1379.3528368089001</v>
      </c>
      <c r="G192">
        <v>0.04</v>
      </c>
      <c r="H192">
        <v>0.02</v>
      </c>
    </row>
    <row r="193" spans="1:8" x14ac:dyDescent="0.25">
      <c r="A193">
        <v>2012</v>
      </c>
      <c r="B193" t="s">
        <v>12</v>
      </c>
      <c r="C193" t="s">
        <v>14</v>
      </c>
      <c r="D193">
        <v>1</v>
      </c>
      <c r="E193">
        <v>436785.75278630998</v>
      </c>
      <c r="F193">
        <v>15530.6802989672</v>
      </c>
      <c r="G193">
        <v>4.47</v>
      </c>
      <c r="H193">
        <v>0.16</v>
      </c>
    </row>
    <row r="194" spans="1:8" x14ac:dyDescent="0.25">
      <c r="A194">
        <v>2012</v>
      </c>
      <c r="B194" t="s">
        <v>12</v>
      </c>
      <c r="C194" t="s">
        <v>14</v>
      </c>
      <c r="D194">
        <v>2</v>
      </c>
      <c r="E194">
        <v>1135068.61918738</v>
      </c>
      <c r="F194">
        <v>25964.689509262</v>
      </c>
      <c r="G194">
        <v>11.61</v>
      </c>
      <c r="H194">
        <v>0.25</v>
      </c>
    </row>
    <row r="195" spans="1:8" x14ac:dyDescent="0.25">
      <c r="A195">
        <v>2012</v>
      </c>
      <c r="B195" t="s">
        <v>12</v>
      </c>
      <c r="C195" t="s">
        <v>14</v>
      </c>
      <c r="D195">
        <v>3</v>
      </c>
      <c r="E195">
        <v>1685251.21364818</v>
      </c>
      <c r="F195">
        <v>32647.546096559901</v>
      </c>
      <c r="G195">
        <v>17.23</v>
      </c>
      <c r="H195">
        <v>0.31</v>
      </c>
    </row>
    <row r="196" spans="1:8" x14ac:dyDescent="0.25">
      <c r="A196">
        <v>2012</v>
      </c>
      <c r="B196" t="s">
        <v>12</v>
      </c>
      <c r="C196" t="s">
        <v>14</v>
      </c>
      <c r="D196">
        <v>4</v>
      </c>
      <c r="E196">
        <v>3240917.5319551202</v>
      </c>
      <c r="F196">
        <v>46665.446974029699</v>
      </c>
      <c r="G196">
        <v>33.14</v>
      </c>
      <c r="H196">
        <v>0.4</v>
      </c>
    </row>
    <row r="197" spans="1:8" x14ac:dyDescent="0.25">
      <c r="A197">
        <v>2012</v>
      </c>
      <c r="B197" t="s">
        <v>12</v>
      </c>
      <c r="C197" t="s">
        <v>14</v>
      </c>
      <c r="D197">
        <v>5</v>
      </c>
      <c r="E197">
        <v>3280933.4412900899</v>
      </c>
      <c r="F197">
        <v>53567.798307035599</v>
      </c>
      <c r="G197">
        <v>33.549999999999997</v>
      </c>
      <c r="H197">
        <v>0.43</v>
      </c>
    </row>
    <row r="198" spans="1:8" x14ac:dyDescent="0.25">
      <c r="A198">
        <v>2012</v>
      </c>
      <c r="B198" t="s">
        <v>12</v>
      </c>
      <c r="C198" t="s">
        <v>14</v>
      </c>
      <c r="E198">
        <v>1276.5533786999999</v>
      </c>
      <c r="F198">
        <v>572.63538227521997</v>
      </c>
      <c r="G198">
        <v>0.01</v>
      </c>
      <c r="H198">
        <v>0.01</v>
      </c>
    </row>
    <row r="199" spans="1:8" x14ac:dyDescent="0.25">
      <c r="A199">
        <v>2012</v>
      </c>
      <c r="B199" t="s">
        <v>12</v>
      </c>
      <c r="C199" t="s">
        <v>15</v>
      </c>
      <c r="D199">
        <v>1</v>
      </c>
      <c r="E199">
        <v>457638.37805479002</v>
      </c>
      <c r="F199">
        <v>17259.391054271098</v>
      </c>
      <c r="G199">
        <v>3.72</v>
      </c>
      <c r="H199">
        <v>0.14000000000000001</v>
      </c>
    </row>
    <row r="200" spans="1:8" x14ac:dyDescent="0.25">
      <c r="A200">
        <v>2012</v>
      </c>
      <c r="B200" t="s">
        <v>12</v>
      </c>
      <c r="C200" t="s">
        <v>15</v>
      </c>
      <c r="D200">
        <v>2</v>
      </c>
      <c r="E200">
        <v>1320891.9437203801</v>
      </c>
      <c r="F200">
        <v>28792.779917580701</v>
      </c>
      <c r="G200">
        <v>10.74</v>
      </c>
      <c r="H200">
        <v>0.22</v>
      </c>
    </row>
    <row r="201" spans="1:8" x14ac:dyDescent="0.25">
      <c r="A201">
        <v>2012</v>
      </c>
      <c r="B201" t="s">
        <v>12</v>
      </c>
      <c r="C201" t="s">
        <v>15</v>
      </c>
      <c r="D201">
        <v>3</v>
      </c>
      <c r="E201">
        <v>2068178.60567973</v>
      </c>
      <c r="F201">
        <v>36767.807794126798</v>
      </c>
      <c r="G201">
        <v>16.82</v>
      </c>
      <c r="H201">
        <v>0.28000000000000003</v>
      </c>
    </row>
    <row r="202" spans="1:8" x14ac:dyDescent="0.25">
      <c r="A202">
        <v>2012</v>
      </c>
      <c r="B202" t="s">
        <v>12</v>
      </c>
      <c r="C202" t="s">
        <v>15</v>
      </c>
      <c r="D202">
        <v>4</v>
      </c>
      <c r="E202">
        <v>4192189.0378386402</v>
      </c>
      <c r="F202">
        <v>54498.198260078003</v>
      </c>
      <c r="G202">
        <v>34.1</v>
      </c>
      <c r="H202">
        <v>0.37</v>
      </c>
    </row>
    <row r="203" spans="1:8" x14ac:dyDescent="0.25">
      <c r="A203">
        <v>2012</v>
      </c>
      <c r="B203" t="s">
        <v>12</v>
      </c>
      <c r="C203" t="s">
        <v>15</v>
      </c>
      <c r="D203">
        <v>5</v>
      </c>
      <c r="E203">
        <v>4246761.7739666495</v>
      </c>
      <c r="F203">
        <v>61043.939878437603</v>
      </c>
      <c r="G203">
        <v>34.54</v>
      </c>
      <c r="H203">
        <v>0.39</v>
      </c>
    </row>
    <row r="204" spans="1:8" x14ac:dyDescent="0.25">
      <c r="A204">
        <v>2012</v>
      </c>
      <c r="B204" t="s">
        <v>12</v>
      </c>
      <c r="C204" t="s">
        <v>15</v>
      </c>
      <c r="E204">
        <v>9206.5941505699993</v>
      </c>
      <c r="F204">
        <v>2399.7999009505502</v>
      </c>
      <c r="G204">
        <v>7.0000000000000007E-2</v>
      </c>
      <c r="H204">
        <v>0.02</v>
      </c>
    </row>
    <row r="205" spans="1:8" x14ac:dyDescent="0.25">
      <c r="A205">
        <v>2013</v>
      </c>
      <c r="B205" t="s">
        <v>12</v>
      </c>
      <c r="C205" t="s">
        <v>14</v>
      </c>
      <c r="D205">
        <v>1</v>
      </c>
      <c r="E205">
        <v>435427.99130354001</v>
      </c>
      <c r="F205">
        <v>15448.5867440487</v>
      </c>
      <c r="G205">
        <v>4.29</v>
      </c>
      <c r="H205">
        <v>0.15</v>
      </c>
    </row>
    <row r="206" spans="1:8" x14ac:dyDescent="0.25">
      <c r="A206">
        <v>2013</v>
      </c>
      <c r="B206" t="s">
        <v>12</v>
      </c>
      <c r="C206" t="s">
        <v>14</v>
      </c>
      <c r="D206">
        <v>2</v>
      </c>
      <c r="E206">
        <v>1128862.5524852499</v>
      </c>
      <c r="F206">
        <v>26262.2446424915</v>
      </c>
      <c r="G206">
        <v>11.13</v>
      </c>
      <c r="H206">
        <v>0.25</v>
      </c>
    </row>
    <row r="207" spans="1:8" x14ac:dyDescent="0.25">
      <c r="A207">
        <v>2013</v>
      </c>
      <c r="B207" t="s">
        <v>12</v>
      </c>
      <c r="C207" t="s">
        <v>14</v>
      </c>
      <c r="D207">
        <v>3</v>
      </c>
      <c r="E207">
        <v>1759212.9422222599</v>
      </c>
      <c r="F207">
        <v>33385.129715558804</v>
      </c>
      <c r="G207">
        <v>17.350000000000001</v>
      </c>
      <c r="H207">
        <v>0.3</v>
      </c>
    </row>
    <row r="208" spans="1:8" x14ac:dyDescent="0.25">
      <c r="A208">
        <v>2013</v>
      </c>
      <c r="B208" t="s">
        <v>12</v>
      </c>
      <c r="C208" t="s">
        <v>14</v>
      </c>
      <c r="D208">
        <v>4</v>
      </c>
      <c r="E208">
        <v>3364768.0066095302</v>
      </c>
      <c r="F208">
        <v>47109.078283237803</v>
      </c>
      <c r="G208">
        <v>33.18</v>
      </c>
      <c r="H208">
        <v>0.39</v>
      </c>
    </row>
    <row r="209" spans="1:8" x14ac:dyDescent="0.25">
      <c r="A209">
        <v>2013</v>
      </c>
      <c r="B209" t="s">
        <v>12</v>
      </c>
      <c r="C209" t="s">
        <v>14</v>
      </c>
      <c r="D209">
        <v>5</v>
      </c>
      <c r="E209">
        <v>3451525.3043613802</v>
      </c>
      <c r="F209">
        <v>55317.436911866003</v>
      </c>
      <c r="G209">
        <v>34.03</v>
      </c>
      <c r="H209">
        <v>0.42</v>
      </c>
    </row>
    <row r="210" spans="1:8" x14ac:dyDescent="0.25">
      <c r="A210">
        <v>2013</v>
      </c>
      <c r="B210" t="s">
        <v>12</v>
      </c>
      <c r="C210" t="s">
        <v>14</v>
      </c>
      <c r="E210">
        <v>2221.6671695499999</v>
      </c>
      <c r="F210">
        <v>1318.14152534558</v>
      </c>
      <c r="G210">
        <v>0.02</v>
      </c>
      <c r="H210">
        <v>0.01</v>
      </c>
    </row>
    <row r="211" spans="1:8" x14ac:dyDescent="0.25">
      <c r="A211">
        <v>2013</v>
      </c>
      <c r="B211" t="s">
        <v>12</v>
      </c>
      <c r="C211" t="s">
        <v>15</v>
      </c>
      <c r="D211">
        <v>1</v>
      </c>
      <c r="E211">
        <v>465051.94601245999</v>
      </c>
      <c r="F211">
        <v>17468.968438585602</v>
      </c>
      <c r="G211">
        <v>3.65</v>
      </c>
      <c r="H211">
        <v>0.13</v>
      </c>
    </row>
    <row r="212" spans="1:8" x14ac:dyDescent="0.25">
      <c r="A212">
        <v>2013</v>
      </c>
      <c r="B212" t="s">
        <v>12</v>
      </c>
      <c r="C212" t="s">
        <v>15</v>
      </c>
      <c r="D212">
        <v>2</v>
      </c>
      <c r="E212">
        <v>1323696.5551392799</v>
      </c>
      <c r="F212">
        <v>28936.376532473201</v>
      </c>
      <c r="G212">
        <v>10.38</v>
      </c>
      <c r="H212">
        <v>0.22</v>
      </c>
    </row>
    <row r="213" spans="1:8" x14ac:dyDescent="0.25">
      <c r="A213">
        <v>2013</v>
      </c>
      <c r="B213" t="s">
        <v>12</v>
      </c>
      <c r="C213" t="s">
        <v>15</v>
      </c>
      <c r="D213">
        <v>3</v>
      </c>
      <c r="E213">
        <v>2121799.0766646299</v>
      </c>
      <c r="F213">
        <v>37689.728957000698</v>
      </c>
      <c r="G213">
        <v>16.64</v>
      </c>
      <c r="H213">
        <v>0.27</v>
      </c>
    </row>
    <row r="214" spans="1:8" x14ac:dyDescent="0.25">
      <c r="A214">
        <v>2013</v>
      </c>
      <c r="B214" t="s">
        <v>12</v>
      </c>
      <c r="C214" t="s">
        <v>15</v>
      </c>
      <c r="D214">
        <v>4</v>
      </c>
      <c r="E214">
        <v>4379874.5418017004</v>
      </c>
      <c r="F214">
        <v>55085.746192075101</v>
      </c>
      <c r="G214">
        <v>34.36</v>
      </c>
      <c r="H214">
        <v>0.36</v>
      </c>
    </row>
    <row r="215" spans="1:8" x14ac:dyDescent="0.25">
      <c r="A215">
        <v>2013</v>
      </c>
      <c r="B215" t="s">
        <v>12</v>
      </c>
      <c r="C215" t="s">
        <v>15</v>
      </c>
      <c r="D215">
        <v>5</v>
      </c>
      <c r="E215">
        <v>4444727.2689389996</v>
      </c>
      <c r="F215">
        <v>62161.611901459299</v>
      </c>
      <c r="G215">
        <v>34.869999999999997</v>
      </c>
      <c r="H215">
        <v>0.38</v>
      </c>
    </row>
    <row r="216" spans="1:8" x14ac:dyDescent="0.25">
      <c r="A216">
        <v>2013</v>
      </c>
      <c r="B216" t="s">
        <v>12</v>
      </c>
      <c r="C216" t="s">
        <v>15</v>
      </c>
      <c r="E216">
        <v>12819.49793947</v>
      </c>
      <c r="F216">
        <v>3392.8060309745201</v>
      </c>
      <c r="G216">
        <v>0.1</v>
      </c>
      <c r="H216">
        <v>0.03</v>
      </c>
    </row>
    <row r="217" spans="1:8" x14ac:dyDescent="0.25">
      <c r="A217">
        <v>2014</v>
      </c>
      <c r="B217" t="s">
        <v>12</v>
      </c>
      <c r="C217" t="s">
        <v>14</v>
      </c>
      <c r="D217">
        <v>1</v>
      </c>
      <c r="E217">
        <v>490849.35383679002</v>
      </c>
      <c r="F217">
        <v>17180.670197433399</v>
      </c>
      <c r="G217">
        <v>4.68</v>
      </c>
      <c r="H217">
        <v>0.16</v>
      </c>
    </row>
    <row r="218" spans="1:8" x14ac:dyDescent="0.25">
      <c r="A218">
        <v>2014</v>
      </c>
      <c r="B218" t="s">
        <v>12</v>
      </c>
      <c r="C218" t="s">
        <v>14</v>
      </c>
      <c r="D218">
        <v>2</v>
      </c>
      <c r="E218">
        <v>1168249.67654787</v>
      </c>
      <c r="F218">
        <v>26919.800025613298</v>
      </c>
      <c r="G218">
        <v>11.13</v>
      </c>
      <c r="H218">
        <v>0.24</v>
      </c>
    </row>
    <row r="219" spans="1:8" x14ac:dyDescent="0.25">
      <c r="A219">
        <v>2014</v>
      </c>
      <c r="B219" t="s">
        <v>12</v>
      </c>
      <c r="C219" t="s">
        <v>14</v>
      </c>
      <c r="D219">
        <v>3</v>
      </c>
      <c r="E219">
        <v>1781323.98301131</v>
      </c>
      <c r="F219">
        <v>34274.387331465601</v>
      </c>
      <c r="G219">
        <v>16.98</v>
      </c>
      <c r="H219">
        <v>0.3</v>
      </c>
    </row>
    <row r="220" spans="1:8" x14ac:dyDescent="0.25">
      <c r="A220">
        <v>2014</v>
      </c>
      <c r="B220" t="s">
        <v>12</v>
      </c>
      <c r="C220" t="s">
        <v>14</v>
      </c>
      <c r="D220">
        <v>4</v>
      </c>
      <c r="E220">
        <v>3538355.5624598898</v>
      </c>
      <c r="F220">
        <v>47075.052678824002</v>
      </c>
      <c r="G220">
        <v>33.72</v>
      </c>
      <c r="H220">
        <v>0.38</v>
      </c>
    </row>
    <row r="221" spans="1:8" x14ac:dyDescent="0.25">
      <c r="A221">
        <v>2014</v>
      </c>
      <c r="B221" t="s">
        <v>12</v>
      </c>
      <c r="C221" t="s">
        <v>14</v>
      </c>
      <c r="D221">
        <v>5</v>
      </c>
      <c r="E221">
        <v>3512175.7641561399</v>
      </c>
      <c r="F221">
        <v>54262.1946687288</v>
      </c>
      <c r="G221">
        <v>33.47</v>
      </c>
      <c r="H221">
        <v>0.41</v>
      </c>
    </row>
    <row r="222" spans="1:8" x14ac:dyDescent="0.25">
      <c r="A222">
        <v>2014</v>
      </c>
      <c r="B222" t="s">
        <v>12</v>
      </c>
      <c r="C222" t="s">
        <v>14</v>
      </c>
      <c r="E222">
        <v>2321.6593848399998</v>
      </c>
      <c r="F222">
        <v>1580.0355577251501</v>
      </c>
      <c r="G222">
        <v>0.02</v>
      </c>
      <c r="H222">
        <v>0.02</v>
      </c>
    </row>
    <row r="223" spans="1:8" x14ac:dyDescent="0.25">
      <c r="A223">
        <v>2014</v>
      </c>
      <c r="B223" t="s">
        <v>12</v>
      </c>
      <c r="C223" t="s">
        <v>15</v>
      </c>
      <c r="D223">
        <v>1</v>
      </c>
      <c r="E223">
        <v>509193.70234358002</v>
      </c>
      <c r="F223">
        <v>18104.8605963259</v>
      </c>
      <c r="G223">
        <v>3.85</v>
      </c>
      <c r="H223">
        <v>0.13</v>
      </c>
    </row>
    <row r="224" spans="1:8" x14ac:dyDescent="0.25">
      <c r="A224">
        <v>2014</v>
      </c>
      <c r="B224" t="s">
        <v>12</v>
      </c>
      <c r="C224" t="s">
        <v>15</v>
      </c>
      <c r="D224">
        <v>2</v>
      </c>
      <c r="E224">
        <v>1365902.9453205001</v>
      </c>
      <c r="F224">
        <v>30050.776760529101</v>
      </c>
      <c r="G224">
        <v>10.32</v>
      </c>
      <c r="H224">
        <v>0.22</v>
      </c>
    </row>
    <row r="225" spans="1:8" x14ac:dyDescent="0.25">
      <c r="A225">
        <v>2014</v>
      </c>
      <c r="B225" t="s">
        <v>12</v>
      </c>
      <c r="C225" t="s">
        <v>15</v>
      </c>
      <c r="D225">
        <v>3</v>
      </c>
      <c r="E225">
        <v>2167452.4397365102</v>
      </c>
      <c r="F225">
        <v>38182.430728647603</v>
      </c>
      <c r="G225">
        <v>16.37</v>
      </c>
      <c r="H225">
        <v>0.27</v>
      </c>
    </row>
    <row r="226" spans="1:8" x14ac:dyDescent="0.25">
      <c r="A226">
        <v>2014</v>
      </c>
      <c r="B226" t="s">
        <v>12</v>
      </c>
      <c r="C226" t="s">
        <v>15</v>
      </c>
      <c r="D226">
        <v>4</v>
      </c>
      <c r="E226">
        <v>4613596.8207833199</v>
      </c>
      <c r="F226">
        <v>54879.141610364299</v>
      </c>
      <c r="G226">
        <v>34.840000000000003</v>
      </c>
      <c r="H226">
        <v>0.34</v>
      </c>
    </row>
    <row r="227" spans="1:8" x14ac:dyDescent="0.25">
      <c r="A227">
        <v>2014</v>
      </c>
      <c r="B227" t="s">
        <v>12</v>
      </c>
      <c r="C227" t="s">
        <v>15</v>
      </c>
      <c r="D227">
        <v>5</v>
      </c>
      <c r="E227">
        <v>4574288.7919417303</v>
      </c>
      <c r="F227">
        <v>61135.415896017497</v>
      </c>
      <c r="G227">
        <v>34.549999999999997</v>
      </c>
      <c r="H227">
        <v>0.36</v>
      </c>
    </row>
    <row r="228" spans="1:8" x14ac:dyDescent="0.25">
      <c r="A228">
        <v>2014</v>
      </c>
      <c r="B228" t="s">
        <v>12</v>
      </c>
      <c r="C228" t="s">
        <v>15</v>
      </c>
      <c r="E228">
        <v>10374.109013490001</v>
      </c>
      <c r="F228">
        <v>2729.9860991211599</v>
      </c>
      <c r="G228">
        <v>0.08</v>
      </c>
      <c r="H228">
        <v>0.02</v>
      </c>
    </row>
    <row r="229" spans="1:8" x14ac:dyDescent="0.25">
      <c r="A229">
        <v>2015</v>
      </c>
      <c r="B229" t="s">
        <v>12</v>
      </c>
      <c r="C229" t="s">
        <v>14</v>
      </c>
      <c r="D229">
        <v>1</v>
      </c>
      <c r="E229">
        <v>473077.32221642003</v>
      </c>
      <c r="F229">
        <v>16620.917387109199</v>
      </c>
      <c r="G229">
        <v>4.34</v>
      </c>
      <c r="H229">
        <v>0.15</v>
      </c>
    </row>
    <row r="230" spans="1:8" x14ac:dyDescent="0.25">
      <c r="A230">
        <v>2015</v>
      </c>
      <c r="B230" t="s">
        <v>12</v>
      </c>
      <c r="C230" t="s">
        <v>14</v>
      </c>
      <c r="D230">
        <v>2</v>
      </c>
      <c r="E230">
        <v>1184536.3320853901</v>
      </c>
      <c r="F230">
        <v>26478.289365432702</v>
      </c>
      <c r="G230">
        <v>10.87</v>
      </c>
      <c r="H230">
        <v>0.23</v>
      </c>
    </row>
    <row r="231" spans="1:8" x14ac:dyDescent="0.25">
      <c r="A231">
        <v>2015</v>
      </c>
      <c r="B231" t="s">
        <v>12</v>
      </c>
      <c r="C231" t="s">
        <v>14</v>
      </c>
      <c r="D231">
        <v>3</v>
      </c>
      <c r="E231">
        <v>1885374.82303013</v>
      </c>
      <c r="F231">
        <v>35110.470291331403</v>
      </c>
      <c r="G231">
        <v>17.309999999999999</v>
      </c>
      <c r="H231">
        <v>0.3</v>
      </c>
    </row>
    <row r="232" spans="1:8" x14ac:dyDescent="0.25">
      <c r="A232">
        <v>2015</v>
      </c>
      <c r="B232" t="s">
        <v>12</v>
      </c>
      <c r="C232" t="s">
        <v>14</v>
      </c>
      <c r="D232">
        <v>4</v>
      </c>
      <c r="E232">
        <v>3684064.6995144798</v>
      </c>
      <c r="F232">
        <v>50390.823826588501</v>
      </c>
      <c r="G232">
        <v>33.82</v>
      </c>
      <c r="H232">
        <v>0.38</v>
      </c>
    </row>
    <row r="233" spans="1:8" x14ac:dyDescent="0.25">
      <c r="A233">
        <v>2015</v>
      </c>
      <c r="B233" t="s">
        <v>12</v>
      </c>
      <c r="C233" t="s">
        <v>14</v>
      </c>
      <c r="D233">
        <v>5</v>
      </c>
      <c r="E233">
        <v>3665195.41481514</v>
      </c>
      <c r="F233">
        <v>54547.514866674101</v>
      </c>
      <c r="G233">
        <v>33.65</v>
      </c>
      <c r="H233">
        <v>0.4</v>
      </c>
    </row>
    <row r="234" spans="1:8" x14ac:dyDescent="0.25">
      <c r="A234">
        <v>2015</v>
      </c>
      <c r="B234" t="s">
        <v>12</v>
      </c>
      <c r="C234" t="s">
        <v>14</v>
      </c>
      <c r="E234">
        <v>477.13399098000002</v>
      </c>
      <c r="F234">
        <v>310.61862624511502</v>
      </c>
      <c r="G234">
        <v>0</v>
      </c>
      <c r="H234">
        <v>0</v>
      </c>
    </row>
    <row r="235" spans="1:8" x14ac:dyDescent="0.25">
      <c r="A235">
        <v>2015</v>
      </c>
      <c r="B235" t="s">
        <v>12</v>
      </c>
      <c r="C235" t="s">
        <v>15</v>
      </c>
      <c r="D235">
        <v>1</v>
      </c>
      <c r="E235">
        <v>518936.43874542002</v>
      </c>
      <c r="F235">
        <v>18496.038683051302</v>
      </c>
      <c r="G235">
        <v>3.77</v>
      </c>
      <c r="H235">
        <v>0.13</v>
      </c>
    </row>
    <row r="236" spans="1:8" x14ac:dyDescent="0.25">
      <c r="A236">
        <v>2015</v>
      </c>
      <c r="B236" t="s">
        <v>12</v>
      </c>
      <c r="C236" t="s">
        <v>15</v>
      </c>
      <c r="D236">
        <v>2</v>
      </c>
      <c r="E236">
        <v>1452820.74318516</v>
      </c>
      <c r="F236">
        <v>30214.499324337899</v>
      </c>
      <c r="G236">
        <v>10.56</v>
      </c>
      <c r="H236">
        <v>0.21</v>
      </c>
    </row>
    <row r="237" spans="1:8" x14ac:dyDescent="0.25">
      <c r="A237">
        <v>2015</v>
      </c>
      <c r="B237" t="s">
        <v>12</v>
      </c>
      <c r="C237" t="s">
        <v>15</v>
      </c>
      <c r="D237">
        <v>3</v>
      </c>
      <c r="E237">
        <v>2287651.4326015199</v>
      </c>
      <c r="F237">
        <v>39777.766250302302</v>
      </c>
      <c r="G237">
        <v>16.63</v>
      </c>
      <c r="H237">
        <v>0.27</v>
      </c>
    </row>
    <row r="238" spans="1:8" x14ac:dyDescent="0.25">
      <c r="A238">
        <v>2015</v>
      </c>
      <c r="B238" t="s">
        <v>12</v>
      </c>
      <c r="C238" t="s">
        <v>15</v>
      </c>
      <c r="D238">
        <v>4</v>
      </c>
      <c r="E238">
        <v>4724509.7547422796</v>
      </c>
      <c r="F238">
        <v>57034.4973410151</v>
      </c>
      <c r="G238">
        <v>34.340000000000003</v>
      </c>
      <c r="H238">
        <v>0.34</v>
      </c>
    </row>
    <row r="239" spans="1:8" x14ac:dyDescent="0.25">
      <c r="A239">
        <v>2015</v>
      </c>
      <c r="B239" t="s">
        <v>12</v>
      </c>
      <c r="C239" t="s">
        <v>15</v>
      </c>
      <c r="D239">
        <v>5</v>
      </c>
      <c r="E239">
        <v>4759711.52552108</v>
      </c>
      <c r="F239">
        <v>61459.753538194796</v>
      </c>
      <c r="G239">
        <v>34.590000000000003</v>
      </c>
      <c r="H239">
        <v>0.35</v>
      </c>
    </row>
    <row r="240" spans="1:8" x14ac:dyDescent="0.25">
      <c r="A240">
        <v>2015</v>
      </c>
      <c r="B240" t="s">
        <v>12</v>
      </c>
      <c r="C240" t="s">
        <v>15</v>
      </c>
      <c r="E240">
        <v>15467.860719050001</v>
      </c>
      <c r="F240">
        <v>3877.0734225515898</v>
      </c>
      <c r="G240">
        <v>0.11</v>
      </c>
      <c r="H240">
        <v>0.03</v>
      </c>
    </row>
    <row r="241" spans="1:8" x14ac:dyDescent="0.25">
      <c r="A241">
        <v>2016</v>
      </c>
      <c r="B241" t="s">
        <v>12</v>
      </c>
      <c r="C241" t="s">
        <v>14</v>
      </c>
      <c r="D241">
        <v>1</v>
      </c>
      <c r="E241">
        <v>456832.24613873998</v>
      </c>
      <c r="F241">
        <v>16905.569337999601</v>
      </c>
      <c r="G241">
        <v>4.05</v>
      </c>
      <c r="H241">
        <v>0.15</v>
      </c>
    </row>
    <row r="242" spans="1:8" x14ac:dyDescent="0.25">
      <c r="A242">
        <v>2016</v>
      </c>
      <c r="B242" t="s">
        <v>12</v>
      </c>
      <c r="C242" t="s">
        <v>14</v>
      </c>
      <c r="D242">
        <v>2</v>
      </c>
      <c r="E242">
        <v>1259347.89679725</v>
      </c>
      <c r="F242">
        <v>28345.3583407847</v>
      </c>
      <c r="G242">
        <v>11.16</v>
      </c>
      <c r="H242">
        <v>0.24</v>
      </c>
    </row>
    <row r="243" spans="1:8" x14ac:dyDescent="0.25">
      <c r="A243">
        <v>2016</v>
      </c>
      <c r="B243" t="s">
        <v>12</v>
      </c>
      <c r="C243" t="s">
        <v>14</v>
      </c>
      <c r="D243">
        <v>3</v>
      </c>
      <c r="E243">
        <v>1874376.6847727001</v>
      </c>
      <c r="F243">
        <v>34286.3892637389</v>
      </c>
      <c r="G243">
        <v>16.61</v>
      </c>
      <c r="H243">
        <v>0.28000000000000003</v>
      </c>
    </row>
    <row r="244" spans="1:8" x14ac:dyDescent="0.25">
      <c r="A244">
        <v>2016</v>
      </c>
      <c r="B244" t="s">
        <v>12</v>
      </c>
      <c r="C244" t="s">
        <v>14</v>
      </c>
      <c r="D244">
        <v>4</v>
      </c>
      <c r="E244">
        <v>3808579.24995569</v>
      </c>
      <c r="F244">
        <v>49902.119403366101</v>
      </c>
      <c r="G244">
        <v>33.75</v>
      </c>
      <c r="H244">
        <v>0.37</v>
      </c>
    </row>
    <row r="245" spans="1:8" x14ac:dyDescent="0.25">
      <c r="A245">
        <v>2016</v>
      </c>
      <c r="B245" t="s">
        <v>12</v>
      </c>
      <c r="C245" t="s">
        <v>14</v>
      </c>
      <c r="D245">
        <v>5</v>
      </c>
      <c r="E245">
        <v>3886458.3846531301</v>
      </c>
      <c r="F245">
        <v>57781.392837088002</v>
      </c>
      <c r="G245">
        <v>34.44</v>
      </c>
      <c r="H245">
        <v>0.4</v>
      </c>
    </row>
    <row r="246" spans="1:8" x14ac:dyDescent="0.25">
      <c r="A246">
        <v>2016</v>
      </c>
      <c r="B246" t="s">
        <v>12</v>
      </c>
      <c r="C246" t="s">
        <v>14</v>
      </c>
      <c r="E246">
        <v>354.20583195</v>
      </c>
      <c r="F246">
        <v>266.02951509993801</v>
      </c>
      <c r="G246">
        <v>0</v>
      </c>
      <c r="H246">
        <v>0</v>
      </c>
    </row>
    <row r="247" spans="1:8" x14ac:dyDescent="0.25">
      <c r="A247">
        <v>2016</v>
      </c>
      <c r="B247" t="s">
        <v>12</v>
      </c>
      <c r="C247" t="s">
        <v>15</v>
      </c>
      <c r="D247">
        <v>1</v>
      </c>
      <c r="E247">
        <v>470513.7979752</v>
      </c>
      <c r="F247">
        <v>17570.1046781615</v>
      </c>
      <c r="G247">
        <v>3.3</v>
      </c>
      <c r="H247">
        <v>0.12</v>
      </c>
    </row>
    <row r="248" spans="1:8" x14ac:dyDescent="0.25">
      <c r="A248">
        <v>2016</v>
      </c>
      <c r="B248" t="s">
        <v>12</v>
      </c>
      <c r="C248" t="s">
        <v>15</v>
      </c>
      <c r="D248">
        <v>2</v>
      </c>
      <c r="E248">
        <v>1610894.0239963499</v>
      </c>
      <c r="F248">
        <v>34377.154964207097</v>
      </c>
      <c r="G248">
        <v>11.31</v>
      </c>
      <c r="H248">
        <v>0.23</v>
      </c>
    </row>
    <row r="249" spans="1:8" x14ac:dyDescent="0.25">
      <c r="A249">
        <v>2016</v>
      </c>
      <c r="B249" t="s">
        <v>12</v>
      </c>
      <c r="C249" t="s">
        <v>15</v>
      </c>
      <c r="D249">
        <v>3</v>
      </c>
      <c r="E249">
        <v>2277878.0534950998</v>
      </c>
      <c r="F249">
        <v>38231.563083325404</v>
      </c>
      <c r="G249">
        <v>15.99</v>
      </c>
      <c r="H249">
        <v>0.25</v>
      </c>
    </row>
    <row r="250" spans="1:8" x14ac:dyDescent="0.25">
      <c r="A250">
        <v>2016</v>
      </c>
      <c r="B250" t="s">
        <v>12</v>
      </c>
      <c r="C250" t="s">
        <v>15</v>
      </c>
      <c r="D250">
        <v>4</v>
      </c>
      <c r="E250">
        <v>4873406.0224169502</v>
      </c>
      <c r="F250">
        <v>58042.9394023598</v>
      </c>
      <c r="G250">
        <v>34.21</v>
      </c>
      <c r="H250">
        <v>0.34</v>
      </c>
    </row>
    <row r="251" spans="1:8" x14ac:dyDescent="0.25">
      <c r="A251">
        <v>2016</v>
      </c>
      <c r="B251" t="s">
        <v>12</v>
      </c>
      <c r="C251" t="s">
        <v>15</v>
      </c>
      <c r="D251">
        <v>5</v>
      </c>
      <c r="E251">
        <v>4994780.4717153301</v>
      </c>
      <c r="F251">
        <v>65275.594640478899</v>
      </c>
      <c r="G251">
        <v>35.06</v>
      </c>
      <c r="H251">
        <v>0.36</v>
      </c>
    </row>
    <row r="252" spans="1:8" x14ac:dyDescent="0.25">
      <c r="A252">
        <v>2016</v>
      </c>
      <c r="B252" t="s">
        <v>12</v>
      </c>
      <c r="C252" t="s">
        <v>15</v>
      </c>
      <c r="E252">
        <v>17571.72317659</v>
      </c>
      <c r="F252">
        <v>4584.3199224735399</v>
      </c>
      <c r="G252">
        <v>0.12</v>
      </c>
      <c r="H252">
        <v>0.03</v>
      </c>
    </row>
    <row r="253" spans="1:8" x14ac:dyDescent="0.25">
      <c r="A253">
        <v>2017</v>
      </c>
      <c r="B253" t="s">
        <v>12</v>
      </c>
      <c r="C253" t="s">
        <v>14</v>
      </c>
      <c r="D253">
        <v>1</v>
      </c>
      <c r="E253">
        <v>478732.82157155999</v>
      </c>
      <c r="F253">
        <v>16900.4801462791</v>
      </c>
      <c r="G253">
        <v>4.08</v>
      </c>
      <c r="H253">
        <v>0.14000000000000001</v>
      </c>
    </row>
    <row r="254" spans="1:8" x14ac:dyDescent="0.25">
      <c r="A254">
        <v>2017</v>
      </c>
      <c r="B254" t="s">
        <v>12</v>
      </c>
      <c r="C254" t="s">
        <v>14</v>
      </c>
      <c r="D254">
        <v>2</v>
      </c>
      <c r="E254">
        <v>1346757.4596299001</v>
      </c>
      <c r="F254">
        <v>29964.6157014827</v>
      </c>
      <c r="G254">
        <v>11.49</v>
      </c>
      <c r="H254">
        <v>0.24</v>
      </c>
    </row>
    <row r="255" spans="1:8" x14ac:dyDescent="0.25">
      <c r="A255">
        <v>2017</v>
      </c>
      <c r="B255" t="s">
        <v>12</v>
      </c>
      <c r="C255" t="s">
        <v>14</v>
      </c>
      <c r="D255">
        <v>3</v>
      </c>
      <c r="E255">
        <v>1891335.7565562499</v>
      </c>
      <c r="F255">
        <v>35944.990777419102</v>
      </c>
      <c r="G255">
        <v>16.13</v>
      </c>
      <c r="H255">
        <v>0.28000000000000003</v>
      </c>
    </row>
    <row r="256" spans="1:8" x14ac:dyDescent="0.25">
      <c r="A256">
        <v>2017</v>
      </c>
      <c r="B256" t="s">
        <v>12</v>
      </c>
      <c r="C256" t="s">
        <v>14</v>
      </c>
      <c r="D256">
        <v>4</v>
      </c>
      <c r="E256">
        <v>3947145.2682188801</v>
      </c>
      <c r="F256">
        <v>52154.296307837998</v>
      </c>
      <c r="G256">
        <v>33.67</v>
      </c>
      <c r="H256">
        <v>0.37</v>
      </c>
    </row>
    <row r="257" spans="1:8" x14ac:dyDescent="0.25">
      <c r="A257">
        <v>2017</v>
      </c>
      <c r="B257" t="s">
        <v>12</v>
      </c>
      <c r="C257" t="s">
        <v>14</v>
      </c>
      <c r="D257">
        <v>5</v>
      </c>
      <c r="E257">
        <v>4058252.51195536</v>
      </c>
      <c r="F257">
        <v>58075.6688529448</v>
      </c>
      <c r="G257">
        <v>34.619999999999997</v>
      </c>
      <c r="H257">
        <v>0.39</v>
      </c>
    </row>
    <row r="258" spans="1:8" x14ac:dyDescent="0.25">
      <c r="A258">
        <v>2017</v>
      </c>
      <c r="B258" t="s">
        <v>12</v>
      </c>
      <c r="C258" t="s">
        <v>14</v>
      </c>
      <c r="E258">
        <v>1594.5934382099999</v>
      </c>
      <c r="F258">
        <v>858.60224866901297</v>
      </c>
      <c r="G258">
        <v>0.01</v>
      </c>
      <c r="H258">
        <v>0.01</v>
      </c>
    </row>
    <row r="259" spans="1:8" x14ac:dyDescent="0.25">
      <c r="A259">
        <v>2017</v>
      </c>
      <c r="B259" t="s">
        <v>12</v>
      </c>
      <c r="C259" t="s">
        <v>15</v>
      </c>
      <c r="D259">
        <v>1</v>
      </c>
      <c r="E259">
        <v>544489.82925161999</v>
      </c>
      <c r="F259">
        <v>20028.896777335001</v>
      </c>
      <c r="G259">
        <v>3.68</v>
      </c>
      <c r="H259">
        <v>0.13</v>
      </c>
    </row>
    <row r="260" spans="1:8" x14ac:dyDescent="0.25">
      <c r="A260">
        <v>2017</v>
      </c>
      <c r="B260" t="s">
        <v>12</v>
      </c>
      <c r="C260" t="s">
        <v>15</v>
      </c>
      <c r="D260">
        <v>2</v>
      </c>
      <c r="E260">
        <v>1686912.2041046601</v>
      </c>
      <c r="F260">
        <v>33916.019999906399</v>
      </c>
      <c r="G260">
        <v>11.4</v>
      </c>
      <c r="H260">
        <v>0.22</v>
      </c>
    </row>
    <row r="261" spans="1:8" x14ac:dyDescent="0.25">
      <c r="A261">
        <v>2017</v>
      </c>
      <c r="B261" t="s">
        <v>12</v>
      </c>
      <c r="C261" t="s">
        <v>15</v>
      </c>
      <c r="D261">
        <v>3</v>
      </c>
      <c r="E261">
        <v>2330749.19849726</v>
      </c>
      <c r="F261">
        <v>41083.881679051301</v>
      </c>
      <c r="G261">
        <v>15.76</v>
      </c>
      <c r="H261">
        <v>0.26</v>
      </c>
    </row>
    <row r="262" spans="1:8" x14ac:dyDescent="0.25">
      <c r="A262">
        <v>2017</v>
      </c>
      <c r="B262" t="s">
        <v>12</v>
      </c>
      <c r="C262" t="s">
        <v>15</v>
      </c>
      <c r="D262">
        <v>4</v>
      </c>
      <c r="E262">
        <v>5147382.1915633604</v>
      </c>
      <c r="F262">
        <v>60047.851142694402</v>
      </c>
      <c r="G262">
        <v>34.79</v>
      </c>
      <c r="H262">
        <v>0.34</v>
      </c>
    </row>
    <row r="263" spans="1:8" x14ac:dyDescent="0.25">
      <c r="A263">
        <v>2017</v>
      </c>
      <c r="B263" t="s">
        <v>12</v>
      </c>
      <c r="C263" t="s">
        <v>15</v>
      </c>
      <c r="D263">
        <v>5</v>
      </c>
      <c r="E263">
        <v>5074607.1664255699</v>
      </c>
      <c r="F263">
        <v>64850.761526959599</v>
      </c>
      <c r="G263">
        <v>34.299999999999997</v>
      </c>
      <c r="H263">
        <v>0.35</v>
      </c>
    </row>
    <row r="264" spans="1:8" x14ac:dyDescent="0.25">
      <c r="A264">
        <v>2017</v>
      </c>
      <c r="B264" t="s">
        <v>12</v>
      </c>
      <c r="C264" t="s">
        <v>15</v>
      </c>
      <c r="E264">
        <v>9407.9541118300003</v>
      </c>
      <c r="F264">
        <v>2729.0857847880602</v>
      </c>
      <c r="G264">
        <v>0.06</v>
      </c>
      <c r="H264">
        <v>0.02</v>
      </c>
    </row>
    <row r="265" spans="1:8" x14ac:dyDescent="0.25">
      <c r="A265">
        <v>2018</v>
      </c>
      <c r="B265" t="s">
        <v>12</v>
      </c>
      <c r="C265" t="s">
        <v>14</v>
      </c>
      <c r="D265">
        <v>1</v>
      </c>
      <c r="E265">
        <v>515323.00097930001</v>
      </c>
      <c r="F265">
        <v>18390.027527227001</v>
      </c>
      <c r="G265">
        <v>4.24</v>
      </c>
      <c r="H265">
        <v>0.15</v>
      </c>
    </row>
    <row r="266" spans="1:8" x14ac:dyDescent="0.25">
      <c r="A266">
        <v>2018</v>
      </c>
      <c r="B266" t="s">
        <v>12</v>
      </c>
      <c r="C266" t="s">
        <v>14</v>
      </c>
      <c r="D266">
        <v>2</v>
      </c>
      <c r="E266">
        <v>1358093.60970367</v>
      </c>
      <c r="F266">
        <v>30199.595194357302</v>
      </c>
      <c r="G266">
        <v>11.17</v>
      </c>
      <c r="H266">
        <v>0.24</v>
      </c>
    </row>
    <row r="267" spans="1:8" x14ac:dyDescent="0.25">
      <c r="A267">
        <v>2018</v>
      </c>
      <c r="B267" t="s">
        <v>12</v>
      </c>
      <c r="C267" t="s">
        <v>14</v>
      </c>
      <c r="D267">
        <v>3</v>
      </c>
      <c r="E267">
        <v>2014022.53853376</v>
      </c>
      <c r="F267">
        <v>37776.779449130998</v>
      </c>
      <c r="G267">
        <v>16.57</v>
      </c>
      <c r="H267">
        <v>0.28999999999999998</v>
      </c>
    </row>
    <row r="268" spans="1:8" x14ac:dyDescent="0.25">
      <c r="A268">
        <v>2018</v>
      </c>
      <c r="B268" t="s">
        <v>12</v>
      </c>
      <c r="C268" t="s">
        <v>14</v>
      </c>
      <c r="D268">
        <v>4</v>
      </c>
      <c r="E268">
        <v>4176231.2889680499</v>
      </c>
      <c r="F268">
        <v>52453.6618492825</v>
      </c>
      <c r="G268">
        <v>34.36</v>
      </c>
      <c r="H268">
        <v>0.36</v>
      </c>
    </row>
    <row r="269" spans="1:8" x14ac:dyDescent="0.25">
      <c r="A269">
        <v>2018</v>
      </c>
      <c r="B269" t="s">
        <v>12</v>
      </c>
      <c r="C269" t="s">
        <v>14</v>
      </c>
      <c r="D269">
        <v>5</v>
      </c>
      <c r="E269">
        <v>4089280.9975112402</v>
      </c>
      <c r="F269">
        <v>58116.573095016996</v>
      </c>
      <c r="G269">
        <v>33.64</v>
      </c>
      <c r="H269">
        <v>0.38</v>
      </c>
    </row>
    <row r="270" spans="1:8" x14ac:dyDescent="0.25">
      <c r="A270">
        <v>2018</v>
      </c>
      <c r="B270" t="s">
        <v>12</v>
      </c>
      <c r="C270" t="s">
        <v>14</v>
      </c>
      <c r="E270">
        <v>1426.791671</v>
      </c>
      <c r="F270">
        <v>1160.71483204483</v>
      </c>
      <c r="G270">
        <v>0.01</v>
      </c>
      <c r="H270">
        <v>0.01</v>
      </c>
    </row>
    <row r="271" spans="1:8" x14ac:dyDescent="0.25">
      <c r="A271">
        <v>2018</v>
      </c>
      <c r="B271" t="s">
        <v>12</v>
      </c>
      <c r="C271" t="s">
        <v>15</v>
      </c>
      <c r="D271">
        <v>1</v>
      </c>
      <c r="E271">
        <v>524212.81297678</v>
      </c>
      <c r="F271">
        <v>20295.803304991001</v>
      </c>
      <c r="G271">
        <v>3.4</v>
      </c>
      <c r="H271">
        <v>0.13</v>
      </c>
    </row>
    <row r="272" spans="1:8" x14ac:dyDescent="0.25">
      <c r="A272">
        <v>2018</v>
      </c>
      <c r="B272" t="s">
        <v>12</v>
      </c>
      <c r="C272" t="s">
        <v>15</v>
      </c>
      <c r="D272">
        <v>2</v>
      </c>
      <c r="E272">
        <v>1770505.0700004799</v>
      </c>
      <c r="F272">
        <v>35083.071866315397</v>
      </c>
      <c r="G272">
        <v>11.5</v>
      </c>
      <c r="H272">
        <v>0.22</v>
      </c>
    </row>
    <row r="273" spans="1:8" x14ac:dyDescent="0.25">
      <c r="A273">
        <v>2018</v>
      </c>
      <c r="B273" t="s">
        <v>12</v>
      </c>
      <c r="C273" t="s">
        <v>15</v>
      </c>
      <c r="D273">
        <v>3</v>
      </c>
      <c r="E273">
        <v>2431847.9717734898</v>
      </c>
      <c r="F273">
        <v>41721.660191888303</v>
      </c>
      <c r="G273">
        <v>15.8</v>
      </c>
      <c r="H273">
        <v>0.25</v>
      </c>
    </row>
    <row r="274" spans="1:8" x14ac:dyDescent="0.25">
      <c r="A274">
        <v>2018</v>
      </c>
      <c r="B274" t="s">
        <v>12</v>
      </c>
      <c r="C274" t="s">
        <v>15</v>
      </c>
      <c r="D274">
        <v>4</v>
      </c>
      <c r="E274">
        <v>5454237.2248229301</v>
      </c>
      <c r="F274">
        <v>61086.235348629503</v>
      </c>
      <c r="G274">
        <v>35.43</v>
      </c>
      <c r="H274">
        <v>0.33</v>
      </c>
    </row>
    <row r="275" spans="1:8" x14ac:dyDescent="0.25">
      <c r="A275">
        <v>2018</v>
      </c>
      <c r="B275" t="s">
        <v>12</v>
      </c>
      <c r="C275" t="s">
        <v>15</v>
      </c>
      <c r="D275">
        <v>5</v>
      </c>
      <c r="E275">
        <v>5206764.7687349804</v>
      </c>
      <c r="F275">
        <v>64803.157905931599</v>
      </c>
      <c r="G275">
        <v>33.82</v>
      </c>
      <c r="H275">
        <v>0.34</v>
      </c>
    </row>
    <row r="276" spans="1:8" x14ac:dyDescent="0.25">
      <c r="A276">
        <v>2018</v>
      </c>
      <c r="B276" t="s">
        <v>12</v>
      </c>
      <c r="C276" t="s">
        <v>15</v>
      </c>
      <c r="E276">
        <v>8521.6780276099998</v>
      </c>
      <c r="F276">
        <v>2424.8112105364098</v>
      </c>
      <c r="G276">
        <v>0.06</v>
      </c>
      <c r="H276">
        <v>0.02</v>
      </c>
    </row>
    <row r="277" spans="1:8" x14ac:dyDescent="0.25">
      <c r="A277">
        <v>2019</v>
      </c>
      <c r="B277" t="s">
        <v>12</v>
      </c>
      <c r="C277" t="s">
        <v>14</v>
      </c>
      <c r="D277">
        <v>1</v>
      </c>
      <c r="E277">
        <v>565005.94838213001</v>
      </c>
      <c r="F277">
        <v>19732.2561384535</v>
      </c>
      <c r="G277">
        <v>4.4800000000000004</v>
      </c>
      <c r="H277">
        <v>0.15</v>
      </c>
    </row>
    <row r="278" spans="1:8" x14ac:dyDescent="0.25">
      <c r="A278">
        <v>2019</v>
      </c>
      <c r="B278" t="s">
        <v>12</v>
      </c>
      <c r="C278" t="s">
        <v>14</v>
      </c>
      <c r="D278">
        <v>2</v>
      </c>
      <c r="E278">
        <v>1437584.26608397</v>
      </c>
      <c r="F278">
        <v>30711.594094846401</v>
      </c>
      <c r="G278">
        <v>11.4</v>
      </c>
      <c r="H278">
        <v>0.23</v>
      </c>
    </row>
    <row r="279" spans="1:8" x14ac:dyDescent="0.25">
      <c r="A279">
        <v>2019</v>
      </c>
      <c r="B279" t="s">
        <v>12</v>
      </c>
      <c r="C279" t="s">
        <v>14</v>
      </c>
      <c r="D279">
        <v>3</v>
      </c>
      <c r="E279">
        <v>2164145.1949458099</v>
      </c>
      <c r="F279">
        <v>38581.3237615818</v>
      </c>
      <c r="G279">
        <v>17.16</v>
      </c>
      <c r="H279">
        <v>0.28000000000000003</v>
      </c>
    </row>
    <row r="280" spans="1:8" x14ac:dyDescent="0.25">
      <c r="A280">
        <v>2019</v>
      </c>
      <c r="B280" t="s">
        <v>12</v>
      </c>
      <c r="C280" t="s">
        <v>14</v>
      </c>
      <c r="D280">
        <v>4</v>
      </c>
      <c r="E280">
        <v>4286036.7383979596</v>
      </c>
      <c r="F280">
        <v>55590.868642952897</v>
      </c>
      <c r="G280">
        <v>33.99</v>
      </c>
      <c r="H280">
        <v>0.36</v>
      </c>
    </row>
    <row r="281" spans="1:8" x14ac:dyDescent="0.25">
      <c r="A281">
        <v>2019</v>
      </c>
      <c r="B281" t="s">
        <v>12</v>
      </c>
      <c r="C281" t="s">
        <v>14</v>
      </c>
      <c r="D281">
        <v>5</v>
      </c>
      <c r="E281">
        <v>4155971.2430752902</v>
      </c>
      <c r="F281">
        <v>59325.745668273201</v>
      </c>
      <c r="G281">
        <v>32.96</v>
      </c>
      <c r="H281">
        <v>0.38</v>
      </c>
    </row>
    <row r="282" spans="1:8" x14ac:dyDescent="0.25">
      <c r="A282">
        <v>2019</v>
      </c>
      <c r="B282" t="s">
        <v>12</v>
      </c>
      <c r="C282" t="s">
        <v>14</v>
      </c>
      <c r="E282">
        <v>1255.2350868599999</v>
      </c>
      <c r="F282">
        <v>668.28432774349096</v>
      </c>
      <c r="G282">
        <v>0.01</v>
      </c>
      <c r="H282">
        <v>0.01</v>
      </c>
    </row>
    <row r="283" spans="1:8" x14ac:dyDescent="0.25">
      <c r="A283">
        <v>2019</v>
      </c>
      <c r="B283" t="s">
        <v>12</v>
      </c>
      <c r="C283" t="s">
        <v>15</v>
      </c>
      <c r="D283">
        <v>1</v>
      </c>
      <c r="E283">
        <v>563806.77589102997</v>
      </c>
      <c r="F283">
        <v>19455.594688278299</v>
      </c>
      <c r="G283">
        <v>3.53</v>
      </c>
      <c r="H283">
        <v>0.12</v>
      </c>
    </row>
    <row r="284" spans="1:8" x14ac:dyDescent="0.25">
      <c r="A284">
        <v>2019</v>
      </c>
      <c r="B284" t="s">
        <v>12</v>
      </c>
      <c r="C284" t="s">
        <v>15</v>
      </c>
      <c r="D284">
        <v>2</v>
      </c>
      <c r="E284">
        <v>1843714.0307430199</v>
      </c>
      <c r="F284">
        <v>35577.580952953998</v>
      </c>
      <c r="G284">
        <v>11.53</v>
      </c>
      <c r="H284">
        <v>0.21</v>
      </c>
    </row>
    <row r="285" spans="1:8" x14ac:dyDescent="0.25">
      <c r="A285">
        <v>2019</v>
      </c>
      <c r="B285" t="s">
        <v>12</v>
      </c>
      <c r="C285" t="s">
        <v>15</v>
      </c>
      <c r="D285">
        <v>3</v>
      </c>
      <c r="E285">
        <v>2674463.3561633499</v>
      </c>
      <c r="F285">
        <v>44035.1224932361</v>
      </c>
      <c r="G285">
        <v>16.73</v>
      </c>
      <c r="H285">
        <v>0.25</v>
      </c>
    </row>
    <row r="286" spans="1:8" x14ac:dyDescent="0.25">
      <c r="A286">
        <v>2019</v>
      </c>
      <c r="B286" t="s">
        <v>12</v>
      </c>
      <c r="C286" t="s">
        <v>15</v>
      </c>
      <c r="D286">
        <v>4</v>
      </c>
      <c r="E286">
        <v>5568064.6732537104</v>
      </c>
      <c r="F286">
        <v>64416.647618321702</v>
      </c>
      <c r="G286">
        <v>34.83</v>
      </c>
      <c r="H286">
        <v>0.33</v>
      </c>
    </row>
    <row r="287" spans="1:8" x14ac:dyDescent="0.25">
      <c r="A287">
        <v>2019</v>
      </c>
      <c r="B287" t="s">
        <v>12</v>
      </c>
      <c r="C287" t="s">
        <v>15</v>
      </c>
      <c r="D287">
        <v>5</v>
      </c>
      <c r="E287">
        <v>5330510.8280116701</v>
      </c>
      <c r="F287">
        <v>67329.797505858805</v>
      </c>
      <c r="G287">
        <v>33.35</v>
      </c>
      <c r="H287">
        <v>0.34</v>
      </c>
    </row>
    <row r="288" spans="1:8" x14ac:dyDescent="0.25">
      <c r="A288">
        <v>2019</v>
      </c>
      <c r="B288" t="s">
        <v>12</v>
      </c>
      <c r="C288" t="s">
        <v>15</v>
      </c>
      <c r="E288">
        <v>5201.8594802400003</v>
      </c>
      <c r="F288">
        <v>1852.6520727704501</v>
      </c>
      <c r="G288">
        <v>0.03</v>
      </c>
      <c r="H288">
        <v>0.01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G97"/>
  <sheetViews>
    <sheetView topLeftCell="D1" zoomScale="74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26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>
        <v>1</v>
      </c>
      <c r="D2">
        <v>1693186.0957091299</v>
      </c>
      <c r="E2">
        <v>36624.936062612302</v>
      </c>
      <c r="F2">
        <v>13.96</v>
      </c>
      <c r="G2">
        <v>0.28000000000000003</v>
      </c>
    </row>
    <row r="3" spans="1:7" x14ac:dyDescent="0.25">
      <c r="A3">
        <v>2012</v>
      </c>
      <c r="B3" t="s">
        <v>8</v>
      </c>
      <c r="C3">
        <v>2</v>
      </c>
      <c r="D3">
        <v>6699548.0801654598</v>
      </c>
      <c r="E3">
        <v>74386.677152290504</v>
      </c>
      <c r="F3">
        <v>55.22</v>
      </c>
      <c r="G3">
        <v>0.41</v>
      </c>
    </row>
    <row r="4" spans="1:7" x14ac:dyDescent="0.25">
      <c r="A4">
        <v>2012</v>
      </c>
      <c r="B4" t="s">
        <v>8</v>
      </c>
      <c r="C4">
        <v>3</v>
      </c>
      <c r="D4">
        <v>3493072.7915493599</v>
      </c>
      <c r="E4">
        <v>53567.107054121101</v>
      </c>
      <c r="F4">
        <v>28.79</v>
      </c>
      <c r="G4">
        <v>0.37</v>
      </c>
    </row>
    <row r="5" spans="1:7" x14ac:dyDescent="0.25">
      <c r="A5">
        <v>2012</v>
      </c>
      <c r="B5" t="s">
        <v>8</v>
      </c>
      <c r="C5">
        <v>4</v>
      </c>
      <c r="D5">
        <v>246822.58606949999</v>
      </c>
      <c r="E5">
        <v>16714.6930224223</v>
      </c>
      <c r="F5">
        <v>2.0299999999999998</v>
      </c>
      <c r="G5">
        <v>0.14000000000000001</v>
      </c>
    </row>
    <row r="6" spans="1:7" x14ac:dyDescent="0.25">
      <c r="A6">
        <v>2012</v>
      </c>
      <c r="B6" t="s">
        <v>9</v>
      </c>
      <c r="C6">
        <v>1</v>
      </c>
      <c r="D6">
        <v>1279658.2255786201</v>
      </c>
      <c r="E6">
        <v>27543.044226348899</v>
      </c>
      <c r="F6">
        <v>12.87</v>
      </c>
      <c r="G6">
        <v>0.26</v>
      </c>
    </row>
    <row r="7" spans="1:7" x14ac:dyDescent="0.25">
      <c r="A7">
        <v>2012</v>
      </c>
      <c r="B7" t="s">
        <v>9</v>
      </c>
      <c r="C7">
        <v>2</v>
      </c>
      <c r="D7">
        <v>4614440.1520804996</v>
      </c>
      <c r="E7">
        <v>53269.032611903502</v>
      </c>
      <c r="F7">
        <v>46.41</v>
      </c>
      <c r="G7">
        <v>0.4</v>
      </c>
    </row>
    <row r="8" spans="1:7" x14ac:dyDescent="0.25">
      <c r="A8">
        <v>2012</v>
      </c>
      <c r="B8" t="s">
        <v>9</v>
      </c>
      <c r="C8">
        <v>3</v>
      </c>
      <c r="D8">
        <v>3829373.1773669599</v>
      </c>
      <c r="E8">
        <v>48963.1994444593</v>
      </c>
      <c r="F8">
        <v>38.520000000000003</v>
      </c>
      <c r="G8">
        <v>0.39</v>
      </c>
    </row>
    <row r="9" spans="1:7" x14ac:dyDescent="0.25">
      <c r="A9">
        <v>2012</v>
      </c>
      <c r="B9" t="s">
        <v>9</v>
      </c>
      <c r="C9">
        <v>4</v>
      </c>
      <c r="D9">
        <v>218998.33713701001</v>
      </c>
      <c r="E9">
        <v>11487.461870937999</v>
      </c>
      <c r="F9">
        <v>2.2000000000000002</v>
      </c>
      <c r="G9">
        <v>0.11</v>
      </c>
    </row>
    <row r="10" spans="1:7" x14ac:dyDescent="0.25">
      <c r="A10">
        <v>2013</v>
      </c>
      <c r="B10" t="s">
        <v>8</v>
      </c>
      <c r="C10">
        <v>1</v>
      </c>
      <c r="D10">
        <v>1826208.39344035</v>
      </c>
      <c r="E10">
        <v>38619.688343329697</v>
      </c>
      <c r="F10">
        <v>14.71</v>
      </c>
      <c r="G10">
        <v>0.28999999999999998</v>
      </c>
    </row>
    <row r="11" spans="1:7" x14ac:dyDescent="0.25">
      <c r="A11">
        <v>2013</v>
      </c>
      <c r="B11" t="s">
        <v>8</v>
      </c>
      <c r="C11">
        <v>2</v>
      </c>
      <c r="D11">
        <v>6960806.9141698098</v>
      </c>
      <c r="E11">
        <v>77942.031688727497</v>
      </c>
      <c r="F11">
        <v>56.06</v>
      </c>
      <c r="G11">
        <v>0.41</v>
      </c>
    </row>
    <row r="12" spans="1:7" x14ac:dyDescent="0.25">
      <c r="A12">
        <v>2013</v>
      </c>
      <c r="B12" t="s">
        <v>8</v>
      </c>
      <c r="C12">
        <v>3</v>
      </c>
      <c r="D12">
        <v>3413605.2798387702</v>
      </c>
      <c r="E12">
        <v>51929.336289518003</v>
      </c>
      <c r="F12">
        <v>27.49</v>
      </c>
      <c r="G12">
        <v>0.36</v>
      </c>
    </row>
    <row r="13" spans="1:7" x14ac:dyDescent="0.25">
      <c r="A13">
        <v>2013</v>
      </c>
      <c r="B13" t="s">
        <v>8</v>
      </c>
      <c r="C13">
        <v>4</v>
      </c>
      <c r="D13">
        <v>216815.85613815</v>
      </c>
      <c r="E13">
        <v>13031.5803291064</v>
      </c>
      <c r="F13">
        <v>1.75</v>
      </c>
      <c r="G13">
        <v>0.1</v>
      </c>
    </row>
    <row r="14" spans="1:7" x14ac:dyDescent="0.25">
      <c r="A14">
        <v>2013</v>
      </c>
      <c r="B14" t="s">
        <v>9</v>
      </c>
      <c r="C14">
        <v>1</v>
      </c>
      <c r="D14">
        <v>1407834.7227141201</v>
      </c>
      <c r="E14">
        <v>28230.651035849602</v>
      </c>
      <c r="F14">
        <v>13.44</v>
      </c>
      <c r="G14">
        <v>0.25</v>
      </c>
    </row>
    <row r="15" spans="1:7" x14ac:dyDescent="0.25">
      <c r="A15">
        <v>2013</v>
      </c>
      <c r="B15" t="s">
        <v>9</v>
      </c>
      <c r="C15">
        <v>2</v>
      </c>
      <c r="D15">
        <v>4909296.1380538</v>
      </c>
      <c r="E15">
        <v>54183.153076849099</v>
      </c>
      <c r="F15">
        <v>46.88</v>
      </c>
      <c r="G15">
        <v>0.38</v>
      </c>
    </row>
    <row r="16" spans="1:7" x14ac:dyDescent="0.25">
      <c r="A16">
        <v>2013</v>
      </c>
      <c r="B16" t="s">
        <v>9</v>
      </c>
      <c r="C16">
        <v>3</v>
      </c>
      <c r="D16">
        <v>3956696.0273381299</v>
      </c>
      <c r="E16">
        <v>49589.032118641597</v>
      </c>
      <c r="F16">
        <v>37.78</v>
      </c>
      <c r="G16">
        <v>0.37</v>
      </c>
    </row>
    <row r="17" spans="1:7" x14ac:dyDescent="0.25">
      <c r="A17">
        <v>2013</v>
      </c>
      <c r="B17" t="s">
        <v>9</v>
      </c>
      <c r="C17">
        <v>4</v>
      </c>
      <c r="D17">
        <v>198724.01895492</v>
      </c>
      <c r="E17">
        <v>10390.9142888652</v>
      </c>
      <c r="F17">
        <v>1.9</v>
      </c>
      <c r="G17">
        <v>0.1</v>
      </c>
    </row>
    <row r="18" spans="1:7" x14ac:dyDescent="0.25">
      <c r="A18">
        <v>2014</v>
      </c>
      <c r="B18" t="s">
        <v>8</v>
      </c>
      <c r="C18">
        <v>1</v>
      </c>
      <c r="D18">
        <v>1908024.7546862799</v>
      </c>
      <c r="E18">
        <v>37402.521746026301</v>
      </c>
      <c r="F18">
        <v>14.68</v>
      </c>
      <c r="G18">
        <v>0.27</v>
      </c>
    </row>
    <row r="19" spans="1:7" x14ac:dyDescent="0.25">
      <c r="A19">
        <v>2014</v>
      </c>
      <c r="B19" t="s">
        <v>8</v>
      </c>
      <c r="C19">
        <v>2</v>
      </c>
      <c r="D19">
        <v>7250872.4540985897</v>
      </c>
      <c r="E19">
        <v>75642.370806540697</v>
      </c>
      <c r="F19">
        <v>55.79</v>
      </c>
      <c r="G19">
        <v>0.39</v>
      </c>
    </row>
    <row r="20" spans="1:7" x14ac:dyDescent="0.25">
      <c r="A20">
        <v>2014</v>
      </c>
      <c r="B20" t="s">
        <v>8</v>
      </c>
      <c r="C20">
        <v>3</v>
      </c>
      <c r="D20">
        <v>3630083.1287416602</v>
      </c>
      <c r="E20">
        <v>54174.510699878301</v>
      </c>
      <c r="F20">
        <v>27.93</v>
      </c>
      <c r="G20">
        <v>0.35</v>
      </c>
    </row>
    <row r="21" spans="1:7" x14ac:dyDescent="0.25">
      <c r="A21">
        <v>2014</v>
      </c>
      <c r="B21" t="s">
        <v>8</v>
      </c>
      <c r="C21">
        <v>4</v>
      </c>
      <c r="D21">
        <v>208264.60787837999</v>
      </c>
      <c r="E21">
        <v>12024.718180796101</v>
      </c>
      <c r="F21">
        <v>1.6</v>
      </c>
      <c r="G21">
        <v>0.09</v>
      </c>
    </row>
    <row r="22" spans="1:7" x14ac:dyDescent="0.25">
      <c r="A22">
        <v>2014</v>
      </c>
      <c r="B22" t="s">
        <v>9</v>
      </c>
      <c r="C22">
        <v>1</v>
      </c>
      <c r="D22">
        <v>1513466.4979143301</v>
      </c>
      <c r="E22">
        <v>29274.256531086801</v>
      </c>
      <c r="F22">
        <v>14.1</v>
      </c>
      <c r="G22">
        <v>0.26</v>
      </c>
    </row>
    <row r="23" spans="1:7" x14ac:dyDescent="0.25">
      <c r="A23">
        <v>2014</v>
      </c>
      <c r="B23" t="s">
        <v>9</v>
      </c>
      <c r="C23">
        <v>2</v>
      </c>
      <c r="D23">
        <v>5109165.4956140602</v>
      </c>
      <c r="E23">
        <v>55337.0092487293</v>
      </c>
      <c r="F23">
        <v>47.59</v>
      </c>
      <c r="G23">
        <v>0.38</v>
      </c>
    </row>
    <row r="24" spans="1:7" x14ac:dyDescent="0.25">
      <c r="A24">
        <v>2014</v>
      </c>
      <c r="B24" t="s">
        <v>9</v>
      </c>
      <c r="C24">
        <v>3</v>
      </c>
      <c r="D24">
        <v>3914532.5658889501</v>
      </c>
      <c r="E24">
        <v>50044.907378608201</v>
      </c>
      <c r="F24">
        <v>36.46</v>
      </c>
      <c r="G24">
        <v>0.37</v>
      </c>
    </row>
    <row r="25" spans="1:7" x14ac:dyDescent="0.25">
      <c r="A25">
        <v>2014</v>
      </c>
      <c r="B25" t="s">
        <v>9</v>
      </c>
      <c r="C25">
        <v>4</v>
      </c>
      <c r="D25">
        <v>199675.30371372</v>
      </c>
      <c r="E25">
        <v>10486.651160309901</v>
      </c>
      <c r="F25">
        <v>1.86</v>
      </c>
      <c r="G25">
        <v>0.1</v>
      </c>
    </row>
    <row r="26" spans="1:7" x14ac:dyDescent="0.25">
      <c r="A26">
        <v>2015</v>
      </c>
      <c r="B26" t="s">
        <v>8</v>
      </c>
      <c r="C26">
        <v>1</v>
      </c>
      <c r="D26">
        <v>2016150.5802521999</v>
      </c>
      <c r="E26">
        <v>39154.508454772396</v>
      </c>
      <c r="F26">
        <v>15.34</v>
      </c>
      <c r="G26">
        <v>0.28000000000000003</v>
      </c>
    </row>
    <row r="27" spans="1:7" x14ac:dyDescent="0.25">
      <c r="A27">
        <v>2015</v>
      </c>
      <c r="B27" t="s">
        <v>8</v>
      </c>
      <c r="C27">
        <v>2</v>
      </c>
      <c r="D27">
        <v>7509033.5631488403</v>
      </c>
      <c r="E27">
        <v>77264.715921778203</v>
      </c>
      <c r="F27">
        <v>57.12</v>
      </c>
      <c r="G27">
        <v>0.38</v>
      </c>
    </row>
    <row r="28" spans="1:7" x14ac:dyDescent="0.25">
      <c r="A28">
        <v>2015</v>
      </c>
      <c r="B28" t="s">
        <v>8</v>
      </c>
      <c r="C28">
        <v>3</v>
      </c>
      <c r="D28">
        <v>3404410.6033767201</v>
      </c>
      <c r="E28">
        <v>51665.951531003899</v>
      </c>
      <c r="F28">
        <v>25.9</v>
      </c>
      <c r="G28">
        <v>0.34</v>
      </c>
    </row>
    <row r="29" spans="1:7" x14ac:dyDescent="0.25">
      <c r="A29">
        <v>2015</v>
      </c>
      <c r="B29" t="s">
        <v>8</v>
      </c>
      <c r="C29">
        <v>4</v>
      </c>
      <c r="D29">
        <v>216619.81903324</v>
      </c>
      <c r="E29">
        <v>13526.948615945699</v>
      </c>
      <c r="F29">
        <v>1.65</v>
      </c>
      <c r="G29">
        <v>0.1</v>
      </c>
    </row>
    <row r="30" spans="1:7" x14ac:dyDescent="0.25">
      <c r="A30">
        <v>2015</v>
      </c>
      <c r="B30" t="s">
        <v>9</v>
      </c>
      <c r="C30">
        <v>1</v>
      </c>
      <c r="D30">
        <v>1629335.7489001499</v>
      </c>
      <c r="E30">
        <v>31587.122403089801</v>
      </c>
      <c r="F30">
        <v>14.16</v>
      </c>
      <c r="G30">
        <v>0.26</v>
      </c>
    </row>
    <row r="31" spans="1:7" x14ac:dyDescent="0.25">
      <c r="A31">
        <v>2015</v>
      </c>
      <c r="B31" t="s">
        <v>9</v>
      </c>
      <c r="C31">
        <v>2</v>
      </c>
      <c r="D31">
        <v>5512755.3188244803</v>
      </c>
      <c r="E31">
        <v>58443.774019493001</v>
      </c>
      <c r="F31">
        <v>47.91</v>
      </c>
      <c r="G31">
        <v>0.37</v>
      </c>
    </row>
    <row r="32" spans="1:7" x14ac:dyDescent="0.25">
      <c r="A32">
        <v>2015</v>
      </c>
      <c r="B32" t="s">
        <v>9</v>
      </c>
      <c r="C32">
        <v>3</v>
      </c>
      <c r="D32">
        <v>4141793.7365455101</v>
      </c>
      <c r="E32">
        <v>51169.117413396903</v>
      </c>
      <c r="F32">
        <v>36</v>
      </c>
      <c r="G32">
        <v>0.36</v>
      </c>
    </row>
    <row r="33" spans="1:7" x14ac:dyDescent="0.25">
      <c r="A33">
        <v>2015</v>
      </c>
      <c r="B33" t="s">
        <v>9</v>
      </c>
      <c r="C33">
        <v>4</v>
      </c>
      <c r="D33">
        <v>221724.11108591</v>
      </c>
      <c r="E33">
        <v>12051.2393875664</v>
      </c>
      <c r="F33">
        <v>1.93</v>
      </c>
      <c r="G33">
        <v>0.1</v>
      </c>
    </row>
    <row r="34" spans="1:7" x14ac:dyDescent="0.25">
      <c r="A34">
        <v>2016</v>
      </c>
      <c r="B34" t="s">
        <v>8</v>
      </c>
      <c r="C34">
        <v>1</v>
      </c>
      <c r="D34">
        <v>2161781.99884396</v>
      </c>
      <c r="E34">
        <v>40463.254582953698</v>
      </c>
      <c r="F34">
        <v>16.18</v>
      </c>
      <c r="G34">
        <v>0.28000000000000003</v>
      </c>
    </row>
    <row r="35" spans="1:7" x14ac:dyDescent="0.25">
      <c r="A35">
        <v>2016</v>
      </c>
      <c r="B35" t="s">
        <v>8</v>
      </c>
      <c r="C35">
        <v>2</v>
      </c>
      <c r="D35">
        <v>7442307.9253350897</v>
      </c>
      <c r="E35">
        <v>76592.505585821506</v>
      </c>
      <c r="F35">
        <v>55.7</v>
      </c>
      <c r="G35">
        <v>0.39</v>
      </c>
    </row>
    <row r="36" spans="1:7" x14ac:dyDescent="0.25">
      <c r="A36">
        <v>2016</v>
      </c>
      <c r="B36" t="s">
        <v>8</v>
      </c>
      <c r="C36">
        <v>3</v>
      </c>
      <c r="D36">
        <v>3539001.4573794999</v>
      </c>
      <c r="E36">
        <v>55000.488209864998</v>
      </c>
      <c r="F36">
        <v>26.49</v>
      </c>
      <c r="G36">
        <v>0.35</v>
      </c>
    </row>
    <row r="37" spans="1:7" x14ac:dyDescent="0.25">
      <c r="A37">
        <v>2016</v>
      </c>
      <c r="B37" t="s">
        <v>8</v>
      </c>
      <c r="C37">
        <v>4</v>
      </c>
      <c r="D37">
        <v>217990.91778913001</v>
      </c>
      <c r="E37">
        <v>15275.680440428299</v>
      </c>
      <c r="F37">
        <v>1.63</v>
      </c>
      <c r="G37">
        <v>0.11</v>
      </c>
    </row>
    <row r="38" spans="1:7" x14ac:dyDescent="0.25">
      <c r="A38">
        <v>2016</v>
      </c>
      <c r="B38" t="s">
        <v>9</v>
      </c>
      <c r="C38">
        <v>1</v>
      </c>
      <c r="D38">
        <v>1731849.61258736</v>
      </c>
      <c r="E38">
        <v>32139.962575345799</v>
      </c>
      <c r="F38">
        <v>14.23</v>
      </c>
      <c r="G38">
        <v>0.25</v>
      </c>
    </row>
    <row r="39" spans="1:7" x14ac:dyDescent="0.25">
      <c r="A39">
        <v>2016</v>
      </c>
      <c r="B39" t="s">
        <v>9</v>
      </c>
      <c r="C39">
        <v>2</v>
      </c>
      <c r="D39">
        <v>5959014.9181665704</v>
      </c>
      <c r="E39">
        <v>61814.881889612603</v>
      </c>
      <c r="F39">
        <v>48.97</v>
      </c>
      <c r="G39">
        <v>0.37</v>
      </c>
    </row>
    <row r="40" spans="1:7" x14ac:dyDescent="0.25">
      <c r="A40">
        <v>2016</v>
      </c>
      <c r="B40" t="s">
        <v>9</v>
      </c>
      <c r="C40">
        <v>3</v>
      </c>
      <c r="D40">
        <v>4246720.9828081401</v>
      </c>
      <c r="E40">
        <v>53215.087399831202</v>
      </c>
      <c r="F40">
        <v>34.9</v>
      </c>
      <c r="G40">
        <v>0.35</v>
      </c>
    </row>
    <row r="41" spans="1:7" x14ac:dyDescent="0.25">
      <c r="A41">
        <v>2016</v>
      </c>
      <c r="B41" t="s">
        <v>9</v>
      </c>
      <c r="C41">
        <v>4</v>
      </c>
      <c r="D41">
        <v>232324.94801523001</v>
      </c>
      <c r="E41">
        <v>13173.059929757401</v>
      </c>
      <c r="F41">
        <v>1.91</v>
      </c>
      <c r="G41">
        <v>0.11</v>
      </c>
    </row>
    <row r="42" spans="1:7" x14ac:dyDescent="0.25">
      <c r="A42">
        <v>2017</v>
      </c>
      <c r="B42" t="s">
        <v>8</v>
      </c>
      <c r="C42">
        <v>1</v>
      </c>
      <c r="D42">
        <v>2178391.8790492699</v>
      </c>
      <c r="E42">
        <v>41685.653193936501</v>
      </c>
      <c r="F42">
        <v>15.79</v>
      </c>
      <c r="G42">
        <v>0.28000000000000003</v>
      </c>
    </row>
    <row r="43" spans="1:7" x14ac:dyDescent="0.25">
      <c r="A43">
        <v>2017</v>
      </c>
      <c r="B43" t="s">
        <v>8</v>
      </c>
      <c r="C43">
        <v>2</v>
      </c>
      <c r="D43">
        <v>7811944.02338818</v>
      </c>
      <c r="E43">
        <v>79050.974045063005</v>
      </c>
      <c r="F43">
        <v>56.64</v>
      </c>
      <c r="G43">
        <v>0.38</v>
      </c>
    </row>
    <row r="44" spans="1:7" x14ac:dyDescent="0.25">
      <c r="A44">
        <v>2017</v>
      </c>
      <c r="B44" t="s">
        <v>8</v>
      </c>
      <c r="C44">
        <v>3</v>
      </c>
      <c r="D44">
        <v>3593354.63345152</v>
      </c>
      <c r="E44">
        <v>55548.355087554301</v>
      </c>
      <c r="F44">
        <v>26.05</v>
      </c>
      <c r="G44">
        <v>0.34</v>
      </c>
    </row>
    <row r="45" spans="1:7" x14ac:dyDescent="0.25">
      <c r="A45">
        <v>2017</v>
      </c>
      <c r="B45" t="s">
        <v>8</v>
      </c>
      <c r="C45">
        <v>4</v>
      </c>
      <c r="D45">
        <v>209552.10792046</v>
      </c>
      <c r="E45">
        <v>12814.515164493299</v>
      </c>
      <c r="F45">
        <v>1.52</v>
      </c>
      <c r="G45">
        <v>0.09</v>
      </c>
    </row>
    <row r="46" spans="1:7" x14ac:dyDescent="0.25">
      <c r="A46">
        <v>2017</v>
      </c>
      <c r="B46" t="s">
        <v>9</v>
      </c>
      <c r="C46">
        <v>1</v>
      </c>
      <c r="D46">
        <v>1778739.63341654</v>
      </c>
      <c r="E46">
        <v>32878.170544005399</v>
      </c>
      <c r="F46">
        <v>13.98</v>
      </c>
      <c r="G46">
        <v>0.24</v>
      </c>
    </row>
    <row r="47" spans="1:7" x14ac:dyDescent="0.25">
      <c r="A47">
        <v>2017</v>
      </c>
      <c r="B47" t="s">
        <v>9</v>
      </c>
      <c r="C47">
        <v>2</v>
      </c>
      <c r="D47">
        <v>6278404.6385095799</v>
      </c>
      <c r="E47">
        <v>63469.217095351501</v>
      </c>
      <c r="F47">
        <v>49.34</v>
      </c>
      <c r="G47">
        <v>0.36</v>
      </c>
    </row>
    <row r="48" spans="1:7" x14ac:dyDescent="0.25">
      <c r="A48">
        <v>2017</v>
      </c>
      <c r="B48" t="s">
        <v>9</v>
      </c>
      <c r="C48">
        <v>3</v>
      </c>
      <c r="D48">
        <v>4424671.8802449703</v>
      </c>
      <c r="E48">
        <v>55225.016932686303</v>
      </c>
      <c r="F48">
        <v>34.770000000000003</v>
      </c>
      <c r="G48">
        <v>0.35</v>
      </c>
    </row>
    <row r="49" spans="1:7" x14ac:dyDescent="0.25">
      <c r="A49">
        <v>2017</v>
      </c>
      <c r="B49" t="s">
        <v>9</v>
      </c>
      <c r="C49">
        <v>4</v>
      </c>
      <c r="D49">
        <v>242308.15934394</v>
      </c>
      <c r="E49">
        <v>12106.0526888615</v>
      </c>
      <c r="F49">
        <v>1.9</v>
      </c>
      <c r="G49">
        <v>0.09</v>
      </c>
    </row>
    <row r="50" spans="1:7" x14ac:dyDescent="0.25">
      <c r="A50">
        <v>2018</v>
      </c>
      <c r="B50" t="s">
        <v>8</v>
      </c>
      <c r="C50">
        <v>1</v>
      </c>
      <c r="D50">
        <v>2142960.3569884398</v>
      </c>
      <c r="E50">
        <v>39753.187589658803</v>
      </c>
      <c r="F50">
        <v>15.23</v>
      </c>
      <c r="G50">
        <v>0.26</v>
      </c>
    </row>
    <row r="51" spans="1:7" x14ac:dyDescent="0.25">
      <c r="A51">
        <v>2018</v>
      </c>
      <c r="B51" t="s">
        <v>8</v>
      </c>
      <c r="C51">
        <v>2</v>
      </c>
      <c r="D51">
        <v>8197928.1826459998</v>
      </c>
      <c r="E51">
        <v>80775.661185554607</v>
      </c>
      <c r="F51">
        <v>58.25</v>
      </c>
      <c r="G51">
        <v>0.37</v>
      </c>
    </row>
    <row r="52" spans="1:7" x14ac:dyDescent="0.25">
      <c r="A52">
        <v>2018</v>
      </c>
      <c r="B52" t="s">
        <v>8</v>
      </c>
      <c r="C52">
        <v>3</v>
      </c>
      <c r="D52">
        <v>3512091.45157514</v>
      </c>
      <c r="E52">
        <v>53142.477172213803</v>
      </c>
      <c r="F52">
        <v>24.95</v>
      </c>
      <c r="G52">
        <v>0.33</v>
      </c>
    </row>
    <row r="53" spans="1:7" x14ac:dyDescent="0.25">
      <c r="A53">
        <v>2018</v>
      </c>
      <c r="B53" t="s">
        <v>8</v>
      </c>
      <c r="C53">
        <v>4</v>
      </c>
      <c r="D53">
        <v>220999.38743751001</v>
      </c>
      <c r="E53">
        <v>13997.0866366266</v>
      </c>
      <c r="F53">
        <v>1.57</v>
      </c>
      <c r="G53">
        <v>0.1</v>
      </c>
    </row>
    <row r="54" spans="1:7" x14ac:dyDescent="0.25">
      <c r="A54">
        <v>2018</v>
      </c>
      <c r="B54" t="s">
        <v>9</v>
      </c>
      <c r="C54">
        <v>1</v>
      </c>
      <c r="D54">
        <v>1928376.3781960099</v>
      </c>
      <c r="E54">
        <v>34368.027384050903</v>
      </c>
      <c r="F54">
        <v>14.31</v>
      </c>
      <c r="G54">
        <v>0.24</v>
      </c>
    </row>
    <row r="55" spans="1:7" x14ac:dyDescent="0.25">
      <c r="A55">
        <v>2018</v>
      </c>
      <c r="B55" t="s">
        <v>9</v>
      </c>
      <c r="C55">
        <v>2</v>
      </c>
      <c r="D55">
        <v>6644981.9855857501</v>
      </c>
      <c r="E55">
        <v>65903.923965707494</v>
      </c>
      <c r="F55">
        <v>49.31</v>
      </c>
      <c r="G55">
        <v>0.35</v>
      </c>
    </row>
    <row r="56" spans="1:7" x14ac:dyDescent="0.25">
      <c r="A56">
        <v>2018</v>
      </c>
      <c r="B56" t="s">
        <v>9</v>
      </c>
      <c r="C56">
        <v>3</v>
      </c>
      <c r="D56">
        <v>4683938.3977130903</v>
      </c>
      <c r="E56">
        <v>56664.278213489</v>
      </c>
      <c r="F56">
        <v>34.76</v>
      </c>
      <c r="G56">
        <v>0.34</v>
      </c>
    </row>
    <row r="57" spans="1:7" x14ac:dyDescent="0.25">
      <c r="A57">
        <v>2018</v>
      </c>
      <c r="B57" t="s">
        <v>9</v>
      </c>
      <c r="C57">
        <v>4</v>
      </c>
      <c r="D57">
        <v>219191.61356135001</v>
      </c>
      <c r="E57">
        <v>13124.967493032</v>
      </c>
      <c r="F57">
        <v>1.63</v>
      </c>
      <c r="G57">
        <v>0.1</v>
      </c>
    </row>
    <row r="58" spans="1:7" x14ac:dyDescent="0.25">
      <c r="A58">
        <v>2019</v>
      </c>
      <c r="B58" t="s">
        <v>8</v>
      </c>
      <c r="C58">
        <v>1</v>
      </c>
      <c r="D58">
        <v>2344379.2652175501</v>
      </c>
      <c r="E58">
        <v>44086.681406825701</v>
      </c>
      <c r="F58">
        <v>16.260000000000002</v>
      </c>
      <c r="G58">
        <v>0.28000000000000003</v>
      </c>
    </row>
    <row r="59" spans="1:7" x14ac:dyDescent="0.25">
      <c r="A59">
        <v>2019</v>
      </c>
      <c r="B59" t="s">
        <v>8</v>
      </c>
      <c r="C59">
        <v>2</v>
      </c>
      <c r="D59">
        <v>8219687.4529344197</v>
      </c>
      <c r="E59">
        <v>80780.280933195099</v>
      </c>
      <c r="F59">
        <v>57</v>
      </c>
      <c r="G59">
        <v>0.38</v>
      </c>
    </row>
    <row r="60" spans="1:7" x14ac:dyDescent="0.25">
      <c r="A60">
        <v>2019</v>
      </c>
      <c r="B60" t="s">
        <v>8</v>
      </c>
      <c r="C60">
        <v>3</v>
      </c>
      <c r="D60">
        <v>3656275.2687315498</v>
      </c>
      <c r="E60">
        <v>56073.556052364103</v>
      </c>
      <c r="F60">
        <v>25.35</v>
      </c>
      <c r="G60">
        <v>0.33</v>
      </c>
    </row>
    <row r="61" spans="1:7" x14ac:dyDescent="0.25">
      <c r="A61">
        <v>2019</v>
      </c>
      <c r="B61" t="s">
        <v>8</v>
      </c>
      <c r="C61">
        <v>4</v>
      </c>
      <c r="D61">
        <v>200630.30480078</v>
      </c>
      <c r="E61">
        <v>11928.870808482299</v>
      </c>
      <c r="F61">
        <v>1.39</v>
      </c>
      <c r="G61">
        <v>0.08</v>
      </c>
    </row>
    <row r="62" spans="1:7" x14ac:dyDescent="0.25">
      <c r="A62">
        <v>2019</v>
      </c>
      <c r="B62" t="s">
        <v>9</v>
      </c>
      <c r="C62">
        <v>1</v>
      </c>
      <c r="D62">
        <v>2134548.8396101799</v>
      </c>
      <c r="E62">
        <v>37669.881520003597</v>
      </c>
      <c r="F62">
        <v>15.06</v>
      </c>
      <c r="G62">
        <v>0.25</v>
      </c>
    </row>
    <row r="63" spans="1:7" x14ac:dyDescent="0.25">
      <c r="A63">
        <v>2019</v>
      </c>
      <c r="B63" t="s">
        <v>9</v>
      </c>
      <c r="C63">
        <v>2</v>
      </c>
      <c r="D63">
        <v>7015436.8771012602</v>
      </c>
      <c r="E63">
        <v>68699.238878988006</v>
      </c>
      <c r="F63">
        <v>49.49</v>
      </c>
      <c r="G63">
        <v>0.35</v>
      </c>
    </row>
    <row r="64" spans="1:7" x14ac:dyDescent="0.25">
      <c r="A64">
        <v>2019</v>
      </c>
      <c r="B64" t="s">
        <v>9</v>
      </c>
      <c r="C64">
        <v>3</v>
      </c>
      <c r="D64">
        <v>4807105.7855210695</v>
      </c>
      <c r="E64">
        <v>59778.0230261463</v>
      </c>
      <c r="F64">
        <v>33.909999999999997</v>
      </c>
      <c r="G64">
        <v>0.34</v>
      </c>
    </row>
    <row r="65" spans="1:7" x14ac:dyDescent="0.25">
      <c r="A65">
        <v>2019</v>
      </c>
      <c r="B65" t="s">
        <v>9</v>
      </c>
      <c r="C65">
        <v>4</v>
      </c>
      <c r="D65">
        <v>217696.35559823</v>
      </c>
      <c r="E65">
        <v>11508.456159379601</v>
      </c>
      <c r="F65">
        <v>1.54</v>
      </c>
      <c r="G65">
        <v>0.08</v>
      </c>
    </row>
    <row r="66" spans="1:7" x14ac:dyDescent="0.25">
      <c r="A66">
        <v>2012</v>
      </c>
      <c r="B66" t="s">
        <v>12</v>
      </c>
      <c r="C66">
        <v>1</v>
      </c>
      <c r="D66">
        <v>2972844.3212877498</v>
      </c>
      <c r="E66">
        <v>45731.016781591199</v>
      </c>
      <c r="F66">
        <v>13.47</v>
      </c>
      <c r="G66">
        <v>0.19</v>
      </c>
    </row>
    <row r="67" spans="1:7" x14ac:dyDescent="0.25">
      <c r="A67">
        <v>2012</v>
      </c>
      <c r="B67" t="s">
        <v>12</v>
      </c>
      <c r="C67">
        <v>2</v>
      </c>
      <c r="D67">
        <v>11313988.232246</v>
      </c>
      <c r="E67">
        <v>90813.710951895497</v>
      </c>
      <c r="F67">
        <v>51.25</v>
      </c>
      <c r="G67">
        <v>0.28999999999999998</v>
      </c>
    </row>
    <row r="68" spans="1:7" x14ac:dyDescent="0.25">
      <c r="A68">
        <v>2012</v>
      </c>
      <c r="B68" t="s">
        <v>12</v>
      </c>
      <c r="C68">
        <v>3</v>
      </c>
      <c r="D68">
        <v>7322445.9689163202</v>
      </c>
      <c r="E68">
        <v>72202.821052556697</v>
      </c>
      <c r="F68">
        <v>33.17</v>
      </c>
      <c r="G68">
        <v>0.27</v>
      </c>
    </row>
    <row r="69" spans="1:7" x14ac:dyDescent="0.25">
      <c r="A69">
        <v>2012</v>
      </c>
      <c r="B69" t="s">
        <v>12</v>
      </c>
      <c r="C69">
        <v>4</v>
      </c>
      <c r="D69">
        <v>465820.92320651002</v>
      </c>
      <c r="E69">
        <v>20276.247568444</v>
      </c>
      <c r="F69">
        <v>2.11</v>
      </c>
      <c r="G69">
        <v>0.09</v>
      </c>
    </row>
    <row r="70" spans="1:7" x14ac:dyDescent="0.25">
      <c r="A70">
        <v>2013</v>
      </c>
      <c r="B70" t="s">
        <v>12</v>
      </c>
      <c r="C70">
        <v>1</v>
      </c>
      <c r="D70">
        <v>3234043.11615447</v>
      </c>
      <c r="E70">
        <v>47729.981308744304</v>
      </c>
      <c r="F70">
        <v>14.13</v>
      </c>
      <c r="G70">
        <v>0.19</v>
      </c>
    </row>
    <row r="71" spans="1:7" x14ac:dyDescent="0.25">
      <c r="A71">
        <v>2013</v>
      </c>
      <c r="B71" t="s">
        <v>12</v>
      </c>
      <c r="C71">
        <v>2</v>
      </c>
      <c r="D71">
        <v>11870103.0522236</v>
      </c>
      <c r="E71">
        <v>94201.306063845506</v>
      </c>
      <c r="F71">
        <v>51.86</v>
      </c>
      <c r="G71">
        <v>0.28000000000000003</v>
      </c>
    </row>
    <row r="72" spans="1:7" x14ac:dyDescent="0.25">
      <c r="A72">
        <v>2013</v>
      </c>
      <c r="B72" t="s">
        <v>12</v>
      </c>
      <c r="C72">
        <v>3</v>
      </c>
      <c r="D72">
        <v>7370301.3071769001</v>
      </c>
      <c r="E72">
        <v>71425.650526242898</v>
      </c>
      <c r="F72">
        <v>32.200000000000003</v>
      </c>
      <c r="G72">
        <v>0.26</v>
      </c>
    </row>
    <row r="73" spans="1:7" x14ac:dyDescent="0.25">
      <c r="A73">
        <v>2013</v>
      </c>
      <c r="B73" t="s">
        <v>12</v>
      </c>
      <c r="C73">
        <v>4</v>
      </c>
      <c r="D73">
        <v>415539.87509306998</v>
      </c>
      <c r="E73">
        <v>16661.950376022902</v>
      </c>
      <c r="F73">
        <v>1.82</v>
      </c>
      <c r="G73">
        <v>7.0000000000000007E-2</v>
      </c>
    </row>
    <row r="74" spans="1:7" x14ac:dyDescent="0.25">
      <c r="A74">
        <v>2014</v>
      </c>
      <c r="B74" t="s">
        <v>12</v>
      </c>
      <c r="C74">
        <v>1</v>
      </c>
      <c r="D74">
        <v>3421491.2526006098</v>
      </c>
      <c r="E74">
        <v>47374.7094820887</v>
      </c>
      <c r="F74">
        <v>14.42</v>
      </c>
      <c r="G74">
        <v>0.19</v>
      </c>
    </row>
    <row r="75" spans="1:7" x14ac:dyDescent="0.25">
      <c r="A75">
        <v>2014</v>
      </c>
      <c r="B75" t="s">
        <v>12</v>
      </c>
      <c r="C75">
        <v>2</v>
      </c>
      <c r="D75">
        <v>12360037.949712699</v>
      </c>
      <c r="E75">
        <v>92927.686605224502</v>
      </c>
      <c r="F75">
        <v>52.08</v>
      </c>
      <c r="G75">
        <v>0.27</v>
      </c>
    </row>
    <row r="76" spans="1:7" x14ac:dyDescent="0.25">
      <c r="A76">
        <v>2014</v>
      </c>
      <c r="B76" t="s">
        <v>12</v>
      </c>
      <c r="C76">
        <v>3</v>
      </c>
      <c r="D76">
        <v>7544615.6946306098</v>
      </c>
      <c r="E76">
        <v>73365.167850472804</v>
      </c>
      <c r="F76">
        <v>31.79</v>
      </c>
      <c r="G76">
        <v>0.26</v>
      </c>
    </row>
    <row r="77" spans="1:7" x14ac:dyDescent="0.25">
      <c r="A77">
        <v>2014</v>
      </c>
      <c r="B77" t="s">
        <v>12</v>
      </c>
      <c r="C77">
        <v>4</v>
      </c>
      <c r="D77">
        <v>407939.91159209999</v>
      </c>
      <c r="E77">
        <v>15949.8312887963</v>
      </c>
      <c r="F77">
        <v>1.72</v>
      </c>
      <c r="G77">
        <v>7.0000000000000007E-2</v>
      </c>
    </row>
    <row r="78" spans="1:7" x14ac:dyDescent="0.25">
      <c r="A78">
        <v>2015</v>
      </c>
      <c r="B78" t="s">
        <v>12</v>
      </c>
      <c r="C78">
        <v>1</v>
      </c>
      <c r="D78">
        <v>3645486.3291523498</v>
      </c>
      <c r="E78">
        <v>50176.317996534497</v>
      </c>
      <c r="F78">
        <v>14.79</v>
      </c>
      <c r="G78">
        <v>0.19</v>
      </c>
    </row>
    <row r="79" spans="1:7" x14ac:dyDescent="0.25">
      <c r="A79">
        <v>2015</v>
      </c>
      <c r="B79" t="s">
        <v>12</v>
      </c>
      <c r="C79">
        <v>2</v>
      </c>
      <c r="D79">
        <v>13021788.8819733</v>
      </c>
      <c r="E79">
        <v>96019.2154915836</v>
      </c>
      <c r="F79">
        <v>52.82</v>
      </c>
      <c r="G79">
        <v>0.27</v>
      </c>
    </row>
    <row r="80" spans="1:7" x14ac:dyDescent="0.25">
      <c r="A80">
        <v>2015</v>
      </c>
      <c r="B80" t="s">
        <v>12</v>
      </c>
      <c r="C80">
        <v>3</v>
      </c>
      <c r="D80">
        <v>7546204.3399222298</v>
      </c>
      <c r="E80">
        <v>72326.800682878005</v>
      </c>
      <c r="F80">
        <v>30.61</v>
      </c>
      <c r="G80">
        <v>0.25</v>
      </c>
    </row>
    <row r="81" spans="1:7" x14ac:dyDescent="0.25">
      <c r="A81">
        <v>2015</v>
      </c>
      <c r="B81" t="s">
        <v>12</v>
      </c>
      <c r="C81">
        <v>4</v>
      </c>
      <c r="D81">
        <v>438343.93011915003</v>
      </c>
      <c r="E81">
        <v>18111.275837290999</v>
      </c>
      <c r="F81">
        <v>1.78</v>
      </c>
      <c r="G81">
        <v>7.0000000000000007E-2</v>
      </c>
    </row>
    <row r="82" spans="1:7" x14ac:dyDescent="0.25">
      <c r="A82">
        <v>2016</v>
      </c>
      <c r="B82" t="s">
        <v>12</v>
      </c>
      <c r="C82">
        <v>1</v>
      </c>
      <c r="D82">
        <v>3893631.6114313202</v>
      </c>
      <c r="E82">
        <v>51529.166347956801</v>
      </c>
      <c r="F82">
        <v>15.25</v>
      </c>
      <c r="G82">
        <v>0.19</v>
      </c>
    </row>
    <row r="83" spans="1:7" x14ac:dyDescent="0.25">
      <c r="A83">
        <v>2016</v>
      </c>
      <c r="B83" t="s">
        <v>12</v>
      </c>
      <c r="C83">
        <v>2</v>
      </c>
      <c r="D83">
        <v>13401322.8435017</v>
      </c>
      <c r="E83">
        <v>97518.407030692804</v>
      </c>
      <c r="F83">
        <v>52.49</v>
      </c>
      <c r="G83">
        <v>0.27</v>
      </c>
    </row>
    <row r="84" spans="1:7" x14ac:dyDescent="0.25">
      <c r="A84">
        <v>2016</v>
      </c>
      <c r="B84" t="s">
        <v>12</v>
      </c>
      <c r="C84">
        <v>3</v>
      </c>
      <c r="D84">
        <v>7785722.4401876396</v>
      </c>
      <c r="E84">
        <v>76136.034106803098</v>
      </c>
      <c r="F84">
        <v>30.5</v>
      </c>
      <c r="G84">
        <v>0.25</v>
      </c>
    </row>
    <row r="85" spans="1:7" x14ac:dyDescent="0.25">
      <c r="A85">
        <v>2016</v>
      </c>
      <c r="B85" t="s">
        <v>12</v>
      </c>
      <c r="C85">
        <v>4</v>
      </c>
      <c r="D85">
        <v>450315.86580436002</v>
      </c>
      <c r="E85">
        <v>20166.136193138998</v>
      </c>
      <c r="F85">
        <v>1.76</v>
      </c>
      <c r="G85">
        <v>0.08</v>
      </c>
    </row>
    <row r="86" spans="1:7" x14ac:dyDescent="0.25">
      <c r="A86">
        <v>2017</v>
      </c>
      <c r="B86" t="s">
        <v>12</v>
      </c>
      <c r="C86">
        <v>1</v>
      </c>
      <c r="D86">
        <v>3957131.5124658099</v>
      </c>
      <c r="E86">
        <v>52944.746666651597</v>
      </c>
      <c r="F86">
        <v>14.92</v>
      </c>
      <c r="G86">
        <v>0.19</v>
      </c>
    </row>
    <row r="87" spans="1:7" x14ac:dyDescent="0.25">
      <c r="A87">
        <v>2017</v>
      </c>
      <c r="B87" t="s">
        <v>12</v>
      </c>
      <c r="C87">
        <v>2</v>
      </c>
      <c r="D87">
        <v>14090348.661897801</v>
      </c>
      <c r="E87">
        <v>100403.82527934499</v>
      </c>
      <c r="F87">
        <v>53.14</v>
      </c>
      <c r="G87">
        <v>0.27</v>
      </c>
    </row>
    <row r="88" spans="1:7" x14ac:dyDescent="0.25">
      <c r="A88">
        <v>2017</v>
      </c>
      <c r="B88" t="s">
        <v>12</v>
      </c>
      <c r="C88">
        <v>3</v>
      </c>
      <c r="D88">
        <v>8018026.5136964899</v>
      </c>
      <c r="E88">
        <v>77921.323265745494</v>
      </c>
      <c r="F88">
        <v>30.24</v>
      </c>
      <c r="G88">
        <v>0.25</v>
      </c>
    </row>
    <row r="89" spans="1:7" x14ac:dyDescent="0.25">
      <c r="A89">
        <v>2017</v>
      </c>
      <c r="B89" t="s">
        <v>12</v>
      </c>
      <c r="C89">
        <v>4</v>
      </c>
      <c r="D89">
        <v>451860.26726440003</v>
      </c>
      <c r="E89">
        <v>17622.8519872945</v>
      </c>
      <c r="F89">
        <v>1.7</v>
      </c>
      <c r="G89">
        <v>7.0000000000000007E-2</v>
      </c>
    </row>
    <row r="90" spans="1:7" x14ac:dyDescent="0.25">
      <c r="A90">
        <v>2018</v>
      </c>
      <c r="B90" t="s">
        <v>12</v>
      </c>
      <c r="C90">
        <v>1</v>
      </c>
      <c r="D90">
        <v>4071336.7351844502</v>
      </c>
      <c r="E90">
        <v>52392.018377940301</v>
      </c>
      <c r="F90">
        <v>14.78</v>
      </c>
      <c r="G90">
        <v>0.18</v>
      </c>
    </row>
    <row r="91" spans="1:7" x14ac:dyDescent="0.25">
      <c r="A91">
        <v>2018</v>
      </c>
      <c r="B91" t="s">
        <v>12</v>
      </c>
      <c r="C91">
        <v>2</v>
      </c>
      <c r="D91">
        <v>14842910.1682317</v>
      </c>
      <c r="E91">
        <v>103197.961173845</v>
      </c>
      <c r="F91">
        <v>53.88</v>
      </c>
      <c r="G91">
        <v>0.26</v>
      </c>
    </row>
    <row r="92" spans="1:7" x14ac:dyDescent="0.25">
      <c r="A92">
        <v>2018</v>
      </c>
      <c r="B92" t="s">
        <v>12</v>
      </c>
      <c r="C92">
        <v>3</v>
      </c>
      <c r="D92">
        <v>8196029.8492882298</v>
      </c>
      <c r="E92">
        <v>77259.733824865398</v>
      </c>
      <c r="F92">
        <v>29.75</v>
      </c>
      <c r="G92">
        <v>0.24</v>
      </c>
    </row>
    <row r="93" spans="1:7" x14ac:dyDescent="0.25">
      <c r="A93">
        <v>2018</v>
      </c>
      <c r="B93" t="s">
        <v>12</v>
      </c>
      <c r="C93">
        <v>4</v>
      </c>
      <c r="D93">
        <v>440191.00099885999</v>
      </c>
      <c r="E93">
        <v>19183.0435790798</v>
      </c>
      <c r="F93">
        <v>1.6</v>
      </c>
      <c r="G93">
        <v>7.0000000000000007E-2</v>
      </c>
    </row>
    <row r="94" spans="1:7" x14ac:dyDescent="0.25">
      <c r="A94">
        <v>2019</v>
      </c>
      <c r="B94" t="s">
        <v>12</v>
      </c>
      <c r="C94">
        <v>1</v>
      </c>
      <c r="D94">
        <v>4478928.10482773</v>
      </c>
      <c r="E94">
        <v>57815.307116074298</v>
      </c>
      <c r="F94">
        <v>15.66</v>
      </c>
      <c r="G94">
        <v>0.19</v>
      </c>
    </row>
    <row r="95" spans="1:7" x14ac:dyDescent="0.25">
      <c r="A95">
        <v>2019</v>
      </c>
      <c r="B95" t="s">
        <v>12</v>
      </c>
      <c r="C95">
        <v>2</v>
      </c>
      <c r="D95">
        <v>15235124.3300357</v>
      </c>
      <c r="E95">
        <v>104947.82924486999</v>
      </c>
      <c r="F95">
        <v>53.28</v>
      </c>
      <c r="G95">
        <v>0.26</v>
      </c>
    </row>
    <row r="96" spans="1:7" x14ac:dyDescent="0.25">
      <c r="A96">
        <v>2019</v>
      </c>
      <c r="B96" t="s">
        <v>12</v>
      </c>
      <c r="C96">
        <v>3</v>
      </c>
      <c r="D96">
        <v>8463381.0542526208</v>
      </c>
      <c r="E96">
        <v>81530.666936231006</v>
      </c>
      <c r="F96">
        <v>29.6</v>
      </c>
      <c r="G96">
        <v>0.24</v>
      </c>
    </row>
    <row r="97" spans="1:7" x14ac:dyDescent="0.25">
      <c r="A97">
        <v>2019</v>
      </c>
      <c r="B97" t="s">
        <v>12</v>
      </c>
      <c r="C97">
        <v>4</v>
      </c>
      <c r="D97">
        <v>418326.66039901</v>
      </c>
      <c r="E97">
        <v>16570.080366410399</v>
      </c>
      <c r="F97">
        <v>1.46</v>
      </c>
      <c r="G97">
        <v>0.06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H193"/>
  <sheetViews>
    <sheetView topLeftCell="H1" zoomScale="65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26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>
        <v>1</v>
      </c>
      <c r="E2">
        <v>547533.02309182996</v>
      </c>
      <c r="F2">
        <v>20725.2849577212</v>
      </c>
      <c r="G2">
        <v>10.4</v>
      </c>
      <c r="H2">
        <v>0.37</v>
      </c>
    </row>
    <row r="3" spans="1:8" x14ac:dyDescent="0.25">
      <c r="A3">
        <v>2012</v>
      </c>
      <c r="B3" t="s">
        <v>8</v>
      </c>
      <c r="C3" t="s">
        <v>14</v>
      </c>
      <c r="D3">
        <v>2</v>
      </c>
      <c r="E3">
        <v>3377622.64974273</v>
      </c>
      <c r="F3">
        <v>52703.298467308603</v>
      </c>
      <c r="G3">
        <v>64.16</v>
      </c>
      <c r="H3">
        <v>0.6</v>
      </c>
    </row>
    <row r="4" spans="1:8" x14ac:dyDescent="0.25">
      <c r="A4">
        <v>2012</v>
      </c>
      <c r="B4" t="s">
        <v>8</v>
      </c>
      <c r="C4" t="s">
        <v>14</v>
      </c>
      <c r="D4">
        <v>3</v>
      </c>
      <c r="E4">
        <v>1241580.1768566601</v>
      </c>
      <c r="F4">
        <v>31407.8233517751</v>
      </c>
      <c r="G4">
        <v>23.59</v>
      </c>
      <c r="H4">
        <v>0.53</v>
      </c>
    </row>
    <row r="5" spans="1:8" x14ac:dyDescent="0.25">
      <c r="A5">
        <v>2012</v>
      </c>
      <c r="B5" t="s">
        <v>8</v>
      </c>
      <c r="C5" t="s">
        <v>14</v>
      </c>
      <c r="D5">
        <v>4</v>
      </c>
      <c r="E5">
        <v>97331.468043710003</v>
      </c>
      <c r="F5">
        <v>10787.8411901494</v>
      </c>
      <c r="G5">
        <v>1.85</v>
      </c>
      <c r="H5">
        <v>0.2</v>
      </c>
    </row>
    <row r="6" spans="1:8" x14ac:dyDescent="0.25">
      <c r="A6">
        <v>2012</v>
      </c>
      <c r="B6" t="s">
        <v>8</v>
      </c>
      <c r="C6" t="s">
        <v>15</v>
      </c>
      <c r="D6">
        <v>1</v>
      </c>
      <c r="E6">
        <v>1145653.0726173001</v>
      </c>
      <c r="F6">
        <v>30238.407118287199</v>
      </c>
      <c r="G6">
        <v>16.68</v>
      </c>
      <c r="H6">
        <v>0.4</v>
      </c>
    </row>
    <row r="7" spans="1:8" x14ac:dyDescent="0.25">
      <c r="A7">
        <v>2012</v>
      </c>
      <c r="B7" t="s">
        <v>8</v>
      </c>
      <c r="C7" t="s">
        <v>15</v>
      </c>
      <c r="D7">
        <v>2</v>
      </c>
      <c r="E7">
        <v>3321925.4304227298</v>
      </c>
      <c r="F7">
        <v>52921.506141159</v>
      </c>
      <c r="G7">
        <v>48.36</v>
      </c>
      <c r="H7">
        <v>0.55000000000000004</v>
      </c>
    </row>
    <row r="8" spans="1:8" x14ac:dyDescent="0.25">
      <c r="A8">
        <v>2012</v>
      </c>
      <c r="B8" t="s">
        <v>8</v>
      </c>
      <c r="C8" t="s">
        <v>15</v>
      </c>
      <c r="D8">
        <v>3</v>
      </c>
      <c r="E8">
        <v>2251492.6146927001</v>
      </c>
      <c r="F8">
        <v>43522.194273697802</v>
      </c>
      <c r="G8">
        <v>32.78</v>
      </c>
      <c r="H8">
        <v>0.52</v>
      </c>
    </row>
    <row r="9" spans="1:8" x14ac:dyDescent="0.25">
      <c r="A9">
        <v>2012</v>
      </c>
      <c r="B9" t="s">
        <v>8</v>
      </c>
      <c r="C9" t="s">
        <v>15</v>
      </c>
      <c r="D9">
        <v>4</v>
      </c>
      <c r="E9">
        <v>149491.11802579</v>
      </c>
      <c r="F9">
        <v>12769.562647647501</v>
      </c>
      <c r="G9">
        <v>2.1800000000000002</v>
      </c>
      <c r="H9">
        <v>0.18</v>
      </c>
    </row>
    <row r="10" spans="1:8" x14ac:dyDescent="0.25">
      <c r="A10">
        <v>2012</v>
      </c>
      <c r="B10" t="s">
        <v>9</v>
      </c>
      <c r="C10" t="s">
        <v>14</v>
      </c>
      <c r="D10">
        <v>1</v>
      </c>
      <c r="E10">
        <v>550776.40064946003</v>
      </c>
      <c r="F10">
        <v>17878.515161241401</v>
      </c>
      <c r="G10">
        <v>12.2</v>
      </c>
      <c r="H10">
        <v>0.37</v>
      </c>
    </row>
    <row r="11" spans="1:8" x14ac:dyDescent="0.25">
      <c r="A11">
        <v>2012</v>
      </c>
      <c r="B11" t="s">
        <v>9</v>
      </c>
      <c r="C11" t="s">
        <v>14</v>
      </c>
      <c r="D11">
        <v>2</v>
      </c>
      <c r="E11">
        <v>2417971.23872498</v>
      </c>
      <c r="F11">
        <v>38531.9696479591</v>
      </c>
      <c r="G11">
        <v>53.54</v>
      </c>
      <c r="H11">
        <v>0.57999999999999996</v>
      </c>
    </row>
    <row r="12" spans="1:8" x14ac:dyDescent="0.25">
      <c r="A12">
        <v>2012</v>
      </c>
      <c r="B12" t="s">
        <v>9</v>
      </c>
      <c r="C12" t="s">
        <v>14</v>
      </c>
      <c r="D12">
        <v>3</v>
      </c>
      <c r="E12">
        <v>1446808.9413634201</v>
      </c>
      <c r="F12">
        <v>29318.0122485188</v>
      </c>
      <c r="G12">
        <v>32.04</v>
      </c>
      <c r="H12">
        <v>0.54</v>
      </c>
    </row>
    <row r="13" spans="1:8" x14ac:dyDescent="0.25">
      <c r="A13">
        <v>2012</v>
      </c>
      <c r="B13" t="s">
        <v>9</v>
      </c>
      <c r="C13" t="s">
        <v>14</v>
      </c>
      <c r="D13">
        <v>4</v>
      </c>
      <c r="E13">
        <v>100609.21377299</v>
      </c>
      <c r="F13">
        <v>7936.4955883826497</v>
      </c>
      <c r="G13">
        <v>2.23</v>
      </c>
      <c r="H13">
        <v>0.17</v>
      </c>
    </row>
    <row r="14" spans="1:8" x14ac:dyDescent="0.25">
      <c r="A14">
        <v>2012</v>
      </c>
      <c r="B14" t="s">
        <v>9</v>
      </c>
      <c r="C14" t="s">
        <v>15</v>
      </c>
      <c r="D14">
        <v>1</v>
      </c>
      <c r="E14">
        <v>728881.82492915995</v>
      </c>
      <c r="F14">
        <v>20990.143082389401</v>
      </c>
      <c r="G14">
        <v>13.43</v>
      </c>
      <c r="H14">
        <v>0.36</v>
      </c>
    </row>
    <row r="15" spans="1:8" x14ac:dyDescent="0.25">
      <c r="A15">
        <v>2012</v>
      </c>
      <c r="B15" t="s">
        <v>9</v>
      </c>
      <c r="C15" t="s">
        <v>15</v>
      </c>
      <c r="D15">
        <v>2</v>
      </c>
      <c r="E15">
        <v>2196468.91335552</v>
      </c>
      <c r="F15">
        <v>37069.554431474397</v>
      </c>
      <c r="G15">
        <v>40.479999999999997</v>
      </c>
      <c r="H15">
        <v>0.53</v>
      </c>
    </row>
    <row r="16" spans="1:8" x14ac:dyDescent="0.25">
      <c r="A16">
        <v>2012</v>
      </c>
      <c r="B16" t="s">
        <v>9</v>
      </c>
      <c r="C16" t="s">
        <v>15</v>
      </c>
      <c r="D16">
        <v>3</v>
      </c>
      <c r="E16">
        <v>2382564.23600354</v>
      </c>
      <c r="F16">
        <v>39391.083483821203</v>
      </c>
      <c r="G16">
        <v>43.91</v>
      </c>
      <c r="H16">
        <v>0.54</v>
      </c>
    </row>
    <row r="17" spans="1:8" x14ac:dyDescent="0.25">
      <c r="A17">
        <v>2012</v>
      </c>
      <c r="B17" t="s">
        <v>9</v>
      </c>
      <c r="C17" t="s">
        <v>15</v>
      </c>
      <c r="D17">
        <v>4</v>
      </c>
      <c r="E17">
        <v>118389.12336401999</v>
      </c>
      <c r="F17">
        <v>8307.9197791843708</v>
      </c>
      <c r="G17">
        <v>2.1800000000000002</v>
      </c>
      <c r="H17">
        <v>0.15</v>
      </c>
    </row>
    <row r="18" spans="1:8" x14ac:dyDescent="0.25">
      <c r="A18">
        <v>2013</v>
      </c>
      <c r="B18" t="s">
        <v>8</v>
      </c>
      <c r="C18" t="s">
        <v>14</v>
      </c>
      <c r="D18">
        <v>1</v>
      </c>
      <c r="E18">
        <v>546962.44964136998</v>
      </c>
      <c r="F18">
        <v>20012.0839884944</v>
      </c>
      <c r="G18">
        <v>10.25</v>
      </c>
      <c r="H18">
        <v>0.36</v>
      </c>
    </row>
    <row r="19" spans="1:8" x14ac:dyDescent="0.25">
      <c r="A19">
        <v>2013</v>
      </c>
      <c r="B19" t="s">
        <v>8</v>
      </c>
      <c r="C19" t="s">
        <v>14</v>
      </c>
      <c r="D19">
        <v>2</v>
      </c>
      <c r="E19">
        <v>3501718.6424702802</v>
      </c>
      <c r="F19">
        <v>55286.773809307597</v>
      </c>
      <c r="G19">
        <v>65.64</v>
      </c>
      <c r="H19">
        <v>0.57999999999999996</v>
      </c>
    </row>
    <row r="20" spans="1:8" x14ac:dyDescent="0.25">
      <c r="A20">
        <v>2013</v>
      </c>
      <c r="B20" t="s">
        <v>8</v>
      </c>
      <c r="C20" t="s">
        <v>14</v>
      </c>
      <c r="D20">
        <v>3</v>
      </c>
      <c r="E20">
        <v>1205110.25334254</v>
      </c>
      <c r="F20">
        <v>30585.875344792199</v>
      </c>
      <c r="G20">
        <v>22.59</v>
      </c>
      <c r="H20">
        <v>0.51</v>
      </c>
    </row>
    <row r="21" spans="1:8" x14ac:dyDescent="0.25">
      <c r="A21">
        <v>2013</v>
      </c>
      <c r="B21" t="s">
        <v>8</v>
      </c>
      <c r="C21" t="s">
        <v>14</v>
      </c>
      <c r="D21">
        <v>4</v>
      </c>
      <c r="E21">
        <v>81071.507468580006</v>
      </c>
      <c r="F21">
        <v>8149.9862782646296</v>
      </c>
      <c r="G21">
        <v>1.52</v>
      </c>
      <c r="H21">
        <v>0.15</v>
      </c>
    </row>
    <row r="22" spans="1:8" x14ac:dyDescent="0.25">
      <c r="A22">
        <v>2013</v>
      </c>
      <c r="B22" t="s">
        <v>8</v>
      </c>
      <c r="C22" t="s">
        <v>15</v>
      </c>
      <c r="D22">
        <v>1</v>
      </c>
      <c r="E22">
        <v>1279245.94379898</v>
      </c>
      <c r="F22">
        <v>33072.642281924098</v>
      </c>
      <c r="G22">
        <v>18.059999999999999</v>
      </c>
      <c r="H22">
        <v>0.42</v>
      </c>
    </row>
    <row r="23" spans="1:8" x14ac:dyDescent="0.25">
      <c r="A23">
        <v>2013</v>
      </c>
      <c r="B23" t="s">
        <v>8</v>
      </c>
      <c r="C23" t="s">
        <v>15</v>
      </c>
      <c r="D23">
        <v>2</v>
      </c>
      <c r="E23">
        <v>3459088.2716995301</v>
      </c>
      <c r="F23">
        <v>55379.184045634502</v>
      </c>
      <c r="G23">
        <v>48.84</v>
      </c>
      <c r="H23">
        <v>0.55000000000000004</v>
      </c>
    </row>
    <row r="24" spans="1:8" x14ac:dyDescent="0.25">
      <c r="A24">
        <v>2013</v>
      </c>
      <c r="B24" t="s">
        <v>8</v>
      </c>
      <c r="C24" t="s">
        <v>15</v>
      </c>
      <c r="D24">
        <v>3</v>
      </c>
      <c r="E24">
        <v>2208495.0264962302</v>
      </c>
      <c r="F24">
        <v>42093.010249196399</v>
      </c>
      <c r="G24">
        <v>31.18</v>
      </c>
      <c r="H24">
        <v>0.5</v>
      </c>
    </row>
    <row r="25" spans="1:8" x14ac:dyDescent="0.25">
      <c r="A25">
        <v>2013</v>
      </c>
      <c r="B25" t="s">
        <v>8</v>
      </c>
      <c r="C25" t="s">
        <v>15</v>
      </c>
      <c r="D25">
        <v>4</v>
      </c>
      <c r="E25">
        <v>135744.34866957</v>
      </c>
      <c r="F25">
        <v>10170.737102033099</v>
      </c>
      <c r="G25">
        <v>1.92</v>
      </c>
      <c r="H25">
        <v>0.14000000000000001</v>
      </c>
    </row>
    <row r="26" spans="1:8" x14ac:dyDescent="0.25">
      <c r="A26">
        <v>2013</v>
      </c>
      <c r="B26" t="s">
        <v>9</v>
      </c>
      <c r="C26" t="s">
        <v>14</v>
      </c>
      <c r="D26">
        <v>1</v>
      </c>
      <c r="E26">
        <v>610183.13314646995</v>
      </c>
      <c r="F26">
        <v>18281.780083123798</v>
      </c>
      <c r="G26">
        <v>12.69</v>
      </c>
      <c r="H26">
        <v>0.36</v>
      </c>
    </row>
    <row r="27" spans="1:8" x14ac:dyDescent="0.25">
      <c r="A27">
        <v>2013</v>
      </c>
      <c r="B27" t="s">
        <v>9</v>
      </c>
      <c r="C27" t="s">
        <v>14</v>
      </c>
      <c r="D27">
        <v>2</v>
      </c>
      <c r="E27">
        <v>2580250.6390935602</v>
      </c>
      <c r="F27">
        <v>39200.199843363902</v>
      </c>
      <c r="G27">
        <v>53.68</v>
      </c>
      <c r="H27">
        <v>0.56000000000000005</v>
      </c>
    </row>
    <row r="28" spans="1:8" x14ac:dyDescent="0.25">
      <c r="A28">
        <v>2013</v>
      </c>
      <c r="B28" t="s">
        <v>9</v>
      </c>
      <c r="C28" t="s">
        <v>14</v>
      </c>
      <c r="D28">
        <v>3</v>
      </c>
      <c r="E28">
        <v>1527272.39263523</v>
      </c>
      <c r="F28">
        <v>30914.310251273298</v>
      </c>
      <c r="G28">
        <v>31.77</v>
      </c>
      <c r="H28">
        <v>0.53</v>
      </c>
    </row>
    <row r="29" spans="1:8" x14ac:dyDescent="0.25">
      <c r="A29">
        <v>2013</v>
      </c>
      <c r="B29" t="s">
        <v>9</v>
      </c>
      <c r="C29" t="s">
        <v>14</v>
      </c>
      <c r="D29">
        <v>4</v>
      </c>
      <c r="E29">
        <v>89449.446353480002</v>
      </c>
      <c r="F29">
        <v>6867.9332553905397</v>
      </c>
      <c r="G29">
        <v>1.86</v>
      </c>
      <c r="H29">
        <v>0.14000000000000001</v>
      </c>
    </row>
    <row r="30" spans="1:8" x14ac:dyDescent="0.25">
      <c r="A30">
        <v>2013</v>
      </c>
      <c r="B30" t="s">
        <v>9</v>
      </c>
      <c r="C30" t="s">
        <v>15</v>
      </c>
      <c r="D30">
        <v>1</v>
      </c>
      <c r="E30">
        <v>797651.58956764999</v>
      </c>
      <c r="F30">
        <v>21556.8050601832</v>
      </c>
      <c r="G30">
        <v>14.08</v>
      </c>
      <c r="H30">
        <v>0.35</v>
      </c>
    </row>
    <row r="31" spans="1:8" x14ac:dyDescent="0.25">
      <c r="A31">
        <v>2013</v>
      </c>
      <c r="B31" t="s">
        <v>9</v>
      </c>
      <c r="C31" t="s">
        <v>15</v>
      </c>
      <c r="D31">
        <v>2</v>
      </c>
      <c r="E31">
        <v>2329045.4989602398</v>
      </c>
      <c r="F31">
        <v>37725.737306558702</v>
      </c>
      <c r="G31">
        <v>41.11</v>
      </c>
      <c r="H31">
        <v>0.51</v>
      </c>
    </row>
    <row r="32" spans="1:8" x14ac:dyDescent="0.25">
      <c r="A32">
        <v>2013</v>
      </c>
      <c r="B32" t="s">
        <v>9</v>
      </c>
      <c r="C32" t="s">
        <v>15</v>
      </c>
      <c r="D32">
        <v>3</v>
      </c>
      <c r="E32">
        <v>2429423.6347029</v>
      </c>
      <c r="F32">
        <v>38964.606465052399</v>
      </c>
      <c r="G32">
        <v>42.88</v>
      </c>
      <c r="H32">
        <v>0.52</v>
      </c>
    </row>
    <row r="33" spans="1:8" x14ac:dyDescent="0.25">
      <c r="A33">
        <v>2013</v>
      </c>
      <c r="B33" t="s">
        <v>9</v>
      </c>
      <c r="C33" t="s">
        <v>15</v>
      </c>
      <c r="D33">
        <v>4</v>
      </c>
      <c r="E33">
        <v>109274.57260144</v>
      </c>
      <c r="F33">
        <v>7800.11200554896</v>
      </c>
      <c r="G33">
        <v>1.93</v>
      </c>
      <c r="H33">
        <v>0.14000000000000001</v>
      </c>
    </row>
    <row r="34" spans="1:8" x14ac:dyDescent="0.25">
      <c r="A34">
        <v>2014</v>
      </c>
      <c r="B34" t="s">
        <v>8</v>
      </c>
      <c r="C34" t="s">
        <v>14</v>
      </c>
      <c r="D34">
        <v>1</v>
      </c>
      <c r="E34">
        <v>608396.63563694002</v>
      </c>
      <c r="F34">
        <v>21634.709635253301</v>
      </c>
      <c r="G34">
        <v>10.86</v>
      </c>
      <c r="H34">
        <v>0.37</v>
      </c>
    </row>
    <row r="35" spans="1:8" x14ac:dyDescent="0.25">
      <c r="A35">
        <v>2014</v>
      </c>
      <c r="B35" t="s">
        <v>8</v>
      </c>
      <c r="C35" t="s">
        <v>14</v>
      </c>
      <c r="D35">
        <v>2</v>
      </c>
      <c r="E35">
        <v>3639610.0068140998</v>
      </c>
      <c r="F35">
        <v>53928.172727154</v>
      </c>
      <c r="G35">
        <v>64.98</v>
      </c>
      <c r="H35">
        <v>0.56999999999999995</v>
      </c>
    </row>
    <row r="36" spans="1:8" x14ac:dyDescent="0.25">
      <c r="A36">
        <v>2014</v>
      </c>
      <c r="B36" t="s">
        <v>8</v>
      </c>
      <c r="C36" t="s">
        <v>14</v>
      </c>
      <c r="D36">
        <v>3</v>
      </c>
      <c r="E36">
        <v>1269611.1963541701</v>
      </c>
      <c r="F36">
        <v>31901.4960586868</v>
      </c>
      <c r="G36">
        <v>22.67</v>
      </c>
      <c r="H36">
        <v>0.5</v>
      </c>
    </row>
    <row r="37" spans="1:8" x14ac:dyDescent="0.25">
      <c r="A37">
        <v>2014</v>
      </c>
      <c r="B37" t="s">
        <v>8</v>
      </c>
      <c r="C37" t="s">
        <v>14</v>
      </c>
      <c r="D37">
        <v>4</v>
      </c>
      <c r="E37">
        <v>83643.448433779995</v>
      </c>
      <c r="F37">
        <v>8291.5528796128692</v>
      </c>
      <c r="G37">
        <v>1.49</v>
      </c>
      <c r="H37">
        <v>0.15</v>
      </c>
    </row>
    <row r="38" spans="1:8" x14ac:dyDescent="0.25">
      <c r="A38">
        <v>2014</v>
      </c>
      <c r="B38" t="s">
        <v>8</v>
      </c>
      <c r="C38" t="s">
        <v>15</v>
      </c>
      <c r="D38">
        <v>1</v>
      </c>
      <c r="E38">
        <v>1299628.11904934</v>
      </c>
      <c r="F38">
        <v>30562.3183536414</v>
      </c>
      <c r="G38">
        <v>17.57</v>
      </c>
      <c r="H38">
        <v>0.38</v>
      </c>
    </row>
    <row r="39" spans="1:8" x14ac:dyDescent="0.25">
      <c r="A39">
        <v>2014</v>
      </c>
      <c r="B39" t="s">
        <v>8</v>
      </c>
      <c r="C39" t="s">
        <v>15</v>
      </c>
      <c r="D39">
        <v>2</v>
      </c>
      <c r="E39">
        <v>3611262.4472844899</v>
      </c>
      <c r="F39">
        <v>53536.630662772201</v>
      </c>
      <c r="G39">
        <v>48.83</v>
      </c>
      <c r="H39">
        <v>0.52</v>
      </c>
    </row>
    <row r="40" spans="1:8" x14ac:dyDescent="0.25">
      <c r="A40">
        <v>2014</v>
      </c>
      <c r="B40" t="s">
        <v>8</v>
      </c>
      <c r="C40" t="s">
        <v>15</v>
      </c>
      <c r="D40">
        <v>3</v>
      </c>
      <c r="E40">
        <v>2360471.9323874898</v>
      </c>
      <c r="F40">
        <v>43922.397705756302</v>
      </c>
      <c r="G40">
        <v>31.92</v>
      </c>
      <c r="H40">
        <v>0.49</v>
      </c>
    </row>
    <row r="41" spans="1:8" x14ac:dyDescent="0.25">
      <c r="A41">
        <v>2014</v>
      </c>
      <c r="B41" t="s">
        <v>8</v>
      </c>
      <c r="C41" t="s">
        <v>15</v>
      </c>
      <c r="D41">
        <v>4</v>
      </c>
      <c r="E41">
        <v>124621.15944459999</v>
      </c>
      <c r="F41">
        <v>8711.2429333340897</v>
      </c>
      <c r="G41">
        <v>1.68</v>
      </c>
      <c r="H41">
        <v>0.12</v>
      </c>
    </row>
    <row r="42" spans="1:8" x14ac:dyDescent="0.25">
      <c r="A42">
        <v>2014</v>
      </c>
      <c r="B42" t="s">
        <v>9</v>
      </c>
      <c r="C42" t="s">
        <v>14</v>
      </c>
      <c r="D42">
        <v>1</v>
      </c>
      <c r="E42">
        <v>667694.31184429</v>
      </c>
      <c r="F42">
        <v>19110.747215381001</v>
      </c>
      <c r="G42">
        <v>13.65</v>
      </c>
      <c r="H42">
        <v>0.37</v>
      </c>
    </row>
    <row r="43" spans="1:8" x14ac:dyDescent="0.25">
      <c r="A43">
        <v>2014</v>
      </c>
      <c r="B43" t="s">
        <v>9</v>
      </c>
      <c r="C43" t="s">
        <v>14</v>
      </c>
      <c r="D43">
        <v>2</v>
      </c>
      <c r="E43">
        <v>2645234.9534466802</v>
      </c>
      <c r="F43">
        <v>39522.654965808397</v>
      </c>
      <c r="G43">
        <v>54.07</v>
      </c>
      <c r="H43">
        <v>0.55000000000000004</v>
      </c>
    </row>
    <row r="44" spans="1:8" x14ac:dyDescent="0.25">
      <c r="A44">
        <v>2014</v>
      </c>
      <c r="B44" t="s">
        <v>9</v>
      </c>
      <c r="C44" t="s">
        <v>14</v>
      </c>
      <c r="D44">
        <v>3</v>
      </c>
      <c r="E44">
        <v>1494804.83105446</v>
      </c>
      <c r="F44">
        <v>30511.365754468599</v>
      </c>
      <c r="G44">
        <v>30.56</v>
      </c>
      <c r="H44">
        <v>0.52</v>
      </c>
    </row>
    <row r="45" spans="1:8" x14ac:dyDescent="0.25">
      <c r="A45">
        <v>2014</v>
      </c>
      <c r="B45" t="s">
        <v>9</v>
      </c>
      <c r="C45" t="s">
        <v>14</v>
      </c>
      <c r="D45">
        <v>4</v>
      </c>
      <c r="E45">
        <v>84280.615812420001</v>
      </c>
      <c r="F45">
        <v>6782.3719790168498</v>
      </c>
      <c r="G45">
        <v>1.72</v>
      </c>
      <c r="H45">
        <v>0.14000000000000001</v>
      </c>
    </row>
    <row r="46" spans="1:8" x14ac:dyDescent="0.25">
      <c r="A46">
        <v>2014</v>
      </c>
      <c r="B46" t="s">
        <v>9</v>
      </c>
      <c r="C46" t="s">
        <v>15</v>
      </c>
      <c r="D46">
        <v>1</v>
      </c>
      <c r="E46">
        <v>845772.18607003998</v>
      </c>
      <c r="F46">
        <v>22226.641040006001</v>
      </c>
      <c r="G46">
        <v>14.47</v>
      </c>
      <c r="H46">
        <v>0.35</v>
      </c>
    </row>
    <row r="47" spans="1:8" x14ac:dyDescent="0.25">
      <c r="A47">
        <v>2014</v>
      </c>
      <c r="B47" t="s">
        <v>9</v>
      </c>
      <c r="C47" t="s">
        <v>15</v>
      </c>
      <c r="D47">
        <v>2</v>
      </c>
      <c r="E47">
        <v>2463930.54216738</v>
      </c>
      <c r="F47">
        <v>39067.284757945803</v>
      </c>
      <c r="G47">
        <v>42.16</v>
      </c>
      <c r="H47">
        <v>0.51</v>
      </c>
    </row>
    <row r="48" spans="1:8" x14ac:dyDescent="0.25">
      <c r="A48">
        <v>2014</v>
      </c>
      <c r="B48" t="s">
        <v>9</v>
      </c>
      <c r="C48" t="s">
        <v>15</v>
      </c>
      <c r="D48">
        <v>3</v>
      </c>
      <c r="E48">
        <v>2419727.7348344899</v>
      </c>
      <c r="F48">
        <v>39850.198486168701</v>
      </c>
      <c r="G48">
        <v>41.4</v>
      </c>
      <c r="H48">
        <v>0.52</v>
      </c>
    </row>
    <row r="49" spans="1:8" x14ac:dyDescent="0.25">
      <c r="A49">
        <v>2014</v>
      </c>
      <c r="B49" t="s">
        <v>9</v>
      </c>
      <c r="C49" t="s">
        <v>15</v>
      </c>
      <c r="D49">
        <v>4</v>
      </c>
      <c r="E49">
        <v>115394.6879013</v>
      </c>
      <c r="F49">
        <v>8000.5150642959898</v>
      </c>
      <c r="G49">
        <v>1.97</v>
      </c>
      <c r="H49">
        <v>0.14000000000000001</v>
      </c>
    </row>
    <row r="50" spans="1:8" x14ac:dyDescent="0.25">
      <c r="A50">
        <v>2015</v>
      </c>
      <c r="B50" t="s">
        <v>8</v>
      </c>
      <c r="C50" t="s">
        <v>14</v>
      </c>
      <c r="D50">
        <v>1</v>
      </c>
      <c r="E50">
        <v>617326.85146377003</v>
      </c>
      <c r="F50">
        <v>21642.410683486702</v>
      </c>
      <c r="G50">
        <v>10.89</v>
      </c>
      <c r="H50">
        <v>0.36</v>
      </c>
    </row>
    <row r="51" spans="1:8" x14ac:dyDescent="0.25">
      <c r="A51">
        <v>2015</v>
      </c>
      <c r="B51" t="s">
        <v>8</v>
      </c>
      <c r="C51" t="s">
        <v>14</v>
      </c>
      <c r="D51">
        <v>2</v>
      </c>
      <c r="E51">
        <v>3788053.8974792901</v>
      </c>
      <c r="F51">
        <v>55373.578535074601</v>
      </c>
      <c r="G51">
        <v>66.83</v>
      </c>
      <c r="H51">
        <v>0.56000000000000005</v>
      </c>
    </row>
    <row r="52" spans="1:8" x14ac:dyDescent="0.25">
      <c r="A52">
        <v>2015</v>
      </c>
      <c r="B52" t="s">
        <v>8</v>
      </c>
      <c r="C52" t="s">
        <v>14</v>
      </c>
      <c r="D52">
        <v>3</v>
      </c>
      <c r="E52">
        <v>1183910.5615497399</v>
      </c>
      <c r="F52">
        <v>30574.253120381902</v>
      </c>
      <c r="G52">
        <v>20.89</v>
      </c>
      <c r="H52">
        <v>0.48</v>
      </c>
    </row>
    <row r="53" spans="1:8" x14ac:dyDescent="0.25">
      <c r="A53">
        <v>2015</v>
      </c>
      <c r="B53" t="s">
        <v>8</v>
      </c>
      <c r="C53" t="s">
        <v>14</v>
      </c>
      <c r="D53">
        <v>4</v>
      </c>
      <c r="E53">
        <v>79006.192144419998</v>
      </c>
      <c r="F53">
        <v>8797.61083560511</v>
      </c>
      <c r="G53">
        <v>1.39</v>
      </c>
      <c r="H53">
        <v>0.15</v>
      </c>
    </row>
    <row r="54" spans="1:8" x14ac:dyDescent="0.25">
      <c r="A54">
        <v>2015</v>
      </c>
      <c r="B54" t="s">
        <v>8</v>
      </c>
      <c r="C54" t="s">
        <v>15</v>
      </c>
      <c r="D54">
        <v>1</v>
      </c>
      <c r="E54">
        <v>1398823.7287884301</v>
      </c>
      <c r="F54">
        <v>32682.422077591498</v>
      </c>
      <c r="G54">
        <v>18.71</v>
      </c>
      <c r="H54">
        <v>0.4</v>
      </c>
    </row>
    <row r="55" spans="1:8" x14ac:dyDescent="0.25">
      <c r="A55">
        <v>2015</v>
      </c>
      <c r="B55" t="s">
        <v>8</v>
      </c>
      <c r="C55" t="s">
        <v>15</v>
      </c>
      <c r="D55">
        <v>2</v>
      </c>
      <c r="E55">
        <v>3720979.6656695502</v>
      </c>
      <c r="F55">
        <v>54406.486239759099</v>
      </c>
      <c r="G55">
        <v>49.76</v>
      </c>
      <c r="H55">
        <v>0.51</v>
      </c>
    </row>
    <row r="56" spans="1:8" x14ac:dyDescent="0.25">
      <c r="A56">
        <v>2015</v>
      </c>
      <c r="B56" t="s">
        <v>8</v>
      </c>
      <c r="C56" t="s">
        <v>15</v>
      </c>
      <c r="D56">
        <v>3</v>
      </c>
      <c r="E56">
        <v>2220500.0418269802</v>
      </c>
      <c r="F56">
        <v>41774.589092992202</v>
      </c>
      <c r="G56">
        <v>29.69</v>
      </c>
      <c r="H56">
        <v>0.47</v>
      </c>
    </row>
    <row r="57" spans="1:8" x14ac:dyDescent="0.25">
      <c r="A57">
        <v>2015</v>
      </c>
      <c r="B57" t="s">
        <v>8</v>
      </c>
      <c r="C57" t="s">
        <v>15</v>
      </c>
      <c r="D57">
        <v>4</v>
      </c>
      <c r="E57">
        <v>137613.62688882</v>
      </c>
      <c r="F57">
        <v>10277.3505652886</v>
      </c>
      <c r="G57">
        <v>1.84</v>
      </c>
      <c r="H57">
        <v>0.14000000000000001</v>
      </c>
    </row>
    <row r="58" spans="1:8" x14ac:dyDescent="0.25">
      <c r="A58">
        <v>2015</v>
      </c>
      <c r="B58" t="s">
        <v>9</v>
      </c>
      <c r="C58" t="s">
        <v>14</v>
      </c>
      <c r="D58">
        <v>1</v>
      </c>
      <c r="E58">
        <v>685590.50125257997</v>
      </c>
      <c r="F58">
        <v>19510.316671560198</v>
      </c>
      <c r="G58">
        <v>13.12</v>
      </c>
      <c r="H58">
        <v>0.35</v>
      </c>
    </row>
    <row r="59" spans="1:8" x14ac:dyDescent="0.25">
      <c r="A59">
        <v>2015</v>
      </c>
      <c r="B59" t="s">
        <v>9</v>
      </c>
      <c r="C59" t="s">
        <v>14</v>
      </c>
      <c r="D59">
        <v>2</v>
      </c>
      <c r="E59">
        <v>2899874.4773309501</v>
      </c>
      <c r="F59">
        <v>42605.977971444401</v>
      </c>
      <c r="G59">
        <v>55.51</v>
      </c>
      <c r="H59">
        <v>0.54</v>
      </c>
    </row>
    <row r="60" spans="1:8" x14ac:dyDescent="0.25">
      <c r="A60">
        <v>2015</v>
      </c>
      <c r="B60" t="s">
        <v>9</v>
      </c>
      <c r="C60" t="s">
        <v>14</v>
      </c>
      <c r="D60">
        <v>3</v>
      </c>
      <c r="E60">
        <v>1547331.2608290699</v>
      </c>
      <c r="F60">
        <v>30459.8935997228</v>
      </c>
      <c r="G60">
        <v>29.62</v>
      </c>
      <c r="H60">
        <v>0.49</v>
      </c>
    </row>
    <row r="61" spans="1:8" x14ac:dyDescent="0.25">
      <c r="A61">
        <v>2015</v>
      </c>
      <c r="B61" t="s">
        <v>9</v>
      </c>
      <c r="C61" t="s">
        <v>14</v>
      </c>
      <c r="D61">
        <v>4</v>
      </c>
      <c r="E61">
        <v>91631.983602720007</v>
      </c>
      <c r="F61">
        <v>7992.1334482336897</v>
      </c>
      <c r="G61">
        <v>1.75</v>
      </c>
      <c r="H61">
        <v>0.15</v>
      </c>
    </row>
    <row r="62" spans="1:8" x14ac:dyDescent="0.25">
      <c r="A62">
        <v>2015</v>
      </c>
      <c r="B62" t="s">
        <v>9</v>
      </c>
      <c r="C62" t="s">
        <v>15</v>
      </c>
      <c r="D62">
        <v>1</v>
      </c>
      <c r="E62">
        <v>943745.24764756998</v>
      </c>
      <c r="F62">
        <v>24893.4866745205</v>
      </c>
      <c r="G62">
        <v>15.02</v>
      </c>
      <c r="H62">
        <v>0.37</v>
      </c>
    </row>
    <row r="63" spans="1:8" x14ac:dyDescent="0.25">
      <c r="A63">
        <v>2015</v>
      </c>
      <c r="B63" t="s">
        <v>9</v>
      </c>
      <c r="C63" t="s">
        <v>15</v>
      </c>
      <c r="D63">
        <v>2</v>
      </c>
      <c r="E63">
        <v>2612880.8414935302</v>
      </c>
      <c r="F63">
        <v>40382.636080660697</v>
      </c>
      <c r="G63">
        <v>41.6</v>
      </c>
      <c r="H63">
        <v>0.5</v>
      </c>
    </row>
    <row r="64" spans="1:8" x14ac:dyDescent="0.25">
      <c r="A64">
        <v>2015</v>
      </c>
      <c r="B64" t="s">
        <v>9</v>
      </c>
      <c r="C64" t="s">
        <v>15</v>
      </c>
      <c r="D64">
        <v>3</v>
      </c>
      <c r="E64">
        <v>2594462.47571644</v>
      </c>
      <c r="F64">
        <v>41310.466610813899</v>
      </c>
      <c r="G64">
        <v>41.31</v>
      </c>
      <c r="H64">
        <v>0.5</v>
      </c>
    </row>
    <row r="65" spans="1:8" x14ac:dyDescent="0.25">
      <c r="A65">
        <v>2015</v>
      </c>
      <c r="B65" t="s">
        <v>9</v>
      </c>
      <c r="C65" t="s">
        <v>15</v>
      </c>
      <c r="D65">
        <v>4</v>
      </c>
      <c r="E65">
        <v>130092.12748318999</v>
      </c>
      <c r="F65">
        <v>9022.5232100043704</v>
      </c>
      <c r="G65">
        <v>2.0699999999999998</v>
      </c>
      <c r="H65">
        <v>0.14000000000000001</v>
      </c>
    </row>
    <row r="66" spans="1:8" x14ac:dyDescent="0.25">
      <c r="A66">
        <v>2016</v>
      </c>
      <c r="B66" t="s">
        <v>8</v>
      </c>
      <c r="C66" t="s">
        <v>14</v>
      </c>
      <c r="D66">
        <v>1</v>
      </c>
      <c r="E66">
        <v>662797.90445242997</v>
      </c>
      <c r="F66">
        <v>22346.087304196299</v>
      </c>
      <c r="G66">
        <v>11.53</v>
      </c>
      <c r="H66">
        <v>0.37</v>
      </c>
    </row>
    <row r="67" spans="1:8" x14ac:dyDescent="0.25">
      <c r="A67">
        <v>2016</v>
      </c>
      <c r="B67" t="s">
        <v>8</v>
      </c>
      <c r="C67" t="s">
        <v>14</v>
      </c>
      <c r="D67">
        <v>2</v>
      </c>
      <c r="E67">
        <v>3740128.19929284</v>
      </c>
      <c r="F67">
        <v>54014.388822859997</v>
      </c>
      <c r="G67">
        <v>65.05</v>
      </c>
      <c r="H67">
        <v>0.56999999999999995</v>
      </c>
    </row>
    <row r="68" spans="1:8" x14ac:dyDescent="0.25">
      <c r="A68">
        <v>2016</v>
      </c>
      <c r="B68" t="s">
        <v>8</v>
      </c>
      <c r="C68" t="s">
        <v>14</v>
      </c>
      <c r="D68">
        <v>3</v>
      </c>
      <c r="E68">
        <v>1268948.0714416699</v>
      </c>
      <c r="F68">
        <v>33466.405323994099</v>
      </c>
      <c r="G68">
        <v>22.07</v>
      </c>
      <c r="H68">
        <v>0.51</v>
      </c>
    </row>
    <row r="69" spans="1:8" x14ac:dyDescent="0.25">
      <c r="A69">
        <v>2016</v>
      </c>
      <c r="B69" t="s">
        <v>8</v>
      </c>
      <c r="C69" t="s">
        <v>14</v>
      </c>
      <c r="D69">
        <v>4</v>
      </c>
      <c r="E69">
        <v>77694.772968670004</v>
      </c>
      <c r="F69">
        <v>9249.34281282548</v>
      </c>
      <c r="G69">
        <v>1.35</v>
      </c>
      <c r="H69">
        <v>0.16</v>
      </c>
    </row>
    <row r="70" spans="1:8" x14ac:dyDescent="0.25">
      <c r="A70">
        <v>2016</v>
      </c>
      <c r="B70" t="s">
        <v>8</v>
      </c>
      <c r="C70" t="s">
        <v>15</v>
      </c>
      <c r="D70">
        <v>1</v>
      </c>
      <c r="E70">
        <v>1498984.0943915299</v>
      </c>
      <c r="F70">
        <v>33792.117342921301</v>
      </c>
      <c r="G70">
        <v>19.690000000000001</v>
      </c>
      <c r="H70">
        <v>0.4</v>
      </c>
    </row>
    <row r="71" spans="1:8" x14ac:dyDescent="0.25">
      <c r="A71">
        <v>2016</v>
      </c>
      <c r="B71" t="s">
        <v>8</v>
      </c>
      <c r="C71" t="s">
        <v>15</v>
      </c>
      <c r="D71">
        <v>2</v>
      </c>
      <c r="E71">
        <v>3702179.7260422502</v>
      </c>
      <c r="F71">
        <v>54811.716929070601</v>
      </c>
      <c r="G71">
        <v>48.64</v>
      </c>
      <c r="H71">
        <v>0.52</v>
      </c>
    </row>
    <row r="72" spans="1:8" x14ac:dyDescent="0.25">
      <c r="A72">
        <v>2016</v>
      </c>
      <c r="B72" t="s">
        <v>8</v>
      </c>
      <c r="C72" t="s">
        <v>15</v>
      </c>
      <c r="D72">
        <v>3</v>
      </c>
      <c r="E72">
        <v>2270053.38593783</v>
      </c>
      <c r="F72">
        <v>43778.903592633098</v>
      </c>
      <c r="G72">
        <v>29.82</v>
      </c>
      <c r="H72">
        <v>0.48</v>
      </c>
    </row>
    <row r="73" spans="1:8" x14ac:dyDescent="0.25">
      <c r="A73">
        <v>2016</v>
      </c>
      <c r="B73" t="s">
        <v>8</v>
      </c>
      <c r="C73" t="s">
        <v>15</v>
      </c>
      <c r="D73">
        <v>4</v>
      </c>
      <c r="E73">
        <v>140296.14482046</v>
      </c>
      <c r="F73">
        <v>12158.936408916899</v>
      </c>
      <c r="G73">
        <v>1.84</v>
      </c>
      <c r="H73">
        <v>0.16</v>
      </c>
    </row>
    <row r="74" spans="1:8" x14ac:dyDescent="0.25">
      <c r="A74">
        <v>2016</v>
      </c>
      <c r="B74" t="s">
        <v>9</v>
      </c>
      <c r="C74" t="s">
        <v>14</v>
      </c>
      <c r="D74">
        <v>1</v>
      </c>
      <c r="E74">
        <v>765487.12983224005</v>
      </c>
      <c r="F74">
        <v>21318.907773278501</v>
      </c>
      <c r="G74">
        <v>13.83</v>
      </c>
      <c r="H74">
        <v>0.36</v>
      </c>
    </row>
    <row r="75" spans="1:8" x14ac:dyDescent="0.25">
      <c r="A75">
        <v>2016</v>
      </c>
      <c r="B75" t="s">
        <v>9</v>
      </c>
      <c r="C75" t="s">
        <v>14</v>
      </c>
      <c r="D75">
        <v>2</v>
      </c>
      <c r="E75">
        <v>3073113.41056818</v>
      </c>
      <c r="F75">
        <v>44228.745518157601</v>
      </c>
      <c r="G75">
        <v>55.51</v>
      </c>
      <c r="H75">
        <v>0.53</v>
      </c>
    </row>
    <row r="76" spans="1:8" x14ac:dyDescent="0.25">
      <c r="A76">
        <v>2016</v>
      </c>
      <c r="B76" t="s">
        <v>9</v>
      </c>
      <c r="C76" t="s">
        <v>14</v>
      </c>
      <c r="D76">
        <v>3</v>
      </c>
      <c r="E76">
        <v>1609003.9956964499</v>
      </c>
      <c r="F76">
        <v>31840.493365436101</v>
      </c>
      <c r="G76">
        <v>29.06</v>
      </c>
      <c r="H76">
        <v>0.49</v>
      </c>
    </row>
    <row r="77" spans="1:8" x14ac:dyDescent="0.25">
      <c r="A77">
        <v>2016</v>
      </c>
      <c r="B77" t="s">
        <v>9</v>
      </c>
      <c r="C77" t="s">
        <v>14</v>
      </c>
      <c r="D77">
        <v>4</v>
      </c>
      <c r="E77">
        <v>88775.183896980001</v>
      </c>
      <c r="F77">
        <v>7704.5671781158699</v>
      </c>
      <c r="G77">
        <v>1.6</v>
      </c>
      <c r="H77">
        <v>0.14000000000000001</v>
      </c>
    </row>
    <row r="78" spans="1:8" x14ac:dyDescent="0.25">
      <c r="A78">
        <v>2016</v>
      </c>
      <c r="B78" t="s">
        <v>9</v>
      </c>
      <c r="C78" t="s">
        <v>15</v>
      </c>
      <c r="D78">
        <v>1</v>
      </c>
      <c r="E78">
        <v>966362.48275512003</v>
      </c>
      <c r="F78">
        <v>24113.162314038698</v>
      </c>
      <c r="G78">
        <v>14.57</v>
      </c>
      <c r="H78">
        <v>0.34</v>
      </c>
    </row>
    <row r="79" spans="1:8" x14ac:dyDescent="0.25">
      <c r="A79">
        <v>2016</v>
      </c>
      <c r="B79" t="s">
        <v>9</v>
      </c>
      <c r="C79" t="s">
        <v>15</v>
      </c>
      <c r="D79">
        <v>2</v>
      </c>
      <c r="E79">
        <v>2885901.5075983899</v>
      </c>
      <c r="F79">
        <v>43593.850518046696</v>
      </c>
      <c r="G79">
        <v>43.5</v>
      </c>
      <c r="H79">
        <v>0.5</v>
      </c>
    </row>
    <row r="80" spans="1:8" x14ac:dyDescent="0.25">
      <c r="A80">
        <v>2016</v>
      </c>
      <c r="B80" t="s">
        <v>9</v>
      </c>
      <c r="C80" t="s">
        <v>15</v>
      </c>
      <c r="D80">
        <v>3</v>
      </c>
      <c r="E80">
        <v>2637716.98711169</v>
      </c>
      <c r="F80">
        <v>42837.243692881697</v>
      </c>
      <c r="G80">
        <v>39.76</v>
      </c>
      <c r="H80">
        <v>0.5</v>
      </c>
    </row>
    <row r="81" spans="1:8" x14ac:dyDescent="0.25">
      <c r="A81">
        <v>2016</v>
      </c>
      <c r="B81" t="s">
        <v>9</v>
      </c>
      <c r="C81" t="s">
        <v>15</v>
      </c>
      <c r="D81">
        <v>4</v>
      </c>
      <c r="E81">
        <v>143549.76411824999</v>
      </c>
      <c r="F81">
        <v>10687.3851266128</v>
      </c>
      <c r="G81">
        <v>2.16</v>
      </c>
      <c r="H81">
        <v>0.16</v>
      </c>
    </row>
    <row r="82" spans="1:8" x14ac:dyDescent="0.25">
      <c r="A82">
        <v>2017</v>
      </c>
      <c r="B82" t="s">
        <v>8</v>
      </c>
      <c r="C82" t="s">
        <v>14</v>
      </c>
      <c r="D82">
        <v>1</v>
      </c>
      <c r="E82">
        <v>670086.42181638</v>
      </c>
      <c r="F82">
        <v>23398.549910565001</v>
      </c>
      <c r="G82">
        <v>11.13</v>
      </c>
      <c r="H82">
        <v>0.37</v>
      </c>
    </row>
    <row r="83" spans="1:8" x14ac:dyDescent="0.25">
      <c r="A83">
        <v>2017</v>
      </c>
      <c r="B83" t="s">
        <v>8</v>
      </c>
      <c r="C83" t="s">
        <v>14</v>
      </c>
      <c r="D83">
        <v>2</v>
      </c>
      <c r="E83">
        <v>3987580.0695980401</v>
      </c>
      <c r="F83">
        <v>56559.199253580402</v>
      </c>
      <c r="G83">
        <v>66.25</v>
      </c>
      <c r="H83">
        <v>0.56000000000000005</v>
      </c>
    </row>
    <row r="84" spans="1:8" x14ac:dyDescent="0.25">
      <c r="A84">
        <v>2017</v>
      </c>
      <c r="B84" t="s">
        <v>8</v>
      </c>
      <c r="C84" t="s">
        <v>14</v>
      </c>
      <c r="D84">
        <v>3</v>
      </c>
      <c r="E84">
        <v>1275875.4956968899</v>
      </c>
      <c r="F84">
        <v>33593.338345219199</v>
      </c>
      <c r="G84">
        <v>21.2</v>
      </c>
      <c r="H84">
        <v>0.49</v>
      </c>
    </row>
    <row r="85" spans="1:8" x14ac:dyDescent="0.25">
      <c r="A85">
        <v>2017</v>
      </c>
      <c r="B85" t="s">
        <v>8</v>
      </c>
      <c r="C85" t="s">
        <v>14</v>
      </c>
      <c r="D85">
        <v>4</v>
      </c>
      <c r="E85">
        <v>85403.064522179993</v>
      </c>
      <c r="F85">
        <v>8573.3731094120103</v>
      </c>
      <c r="G85">
        <v>1.42</v>
      </c>
      <c r="H85">
        <v>0.14000000000000001</v>
      </c>
    </row>
    <row r="86" spans="1:8" x14ac:dyDescent="0.25">
      <c r="A86">
        <v>2017</v>
      </c>
      <c r="B86" t="s">
        <v>8</v>
      </c>
      <c r="C86" t="s">
        <v>15</v>
      </c>
      <c r="D86">
        <v>1</v>
      </c>
      <c r="E86">
        <v>1508305.45723289</v>
      </c>
      <c r="F86">
        <v>34557.924859286701</v>
      </c>
      <c r="G86">
        <v>19.399999999999999</v>
      </c>
      <c r="H86">
        <v>0.4</v>
      </c>
    </row>
    <row r="87" spans="1:8" x14ac:dyDescent="0.25">
      <c r="A87">
        <v>2017</v>
      </c>
      <c r="B87" t="s">
        <v>8</v>
      </c>
      <c r="C87" t="s">
        <v>15</v>
      </c>
      <c r="D87">
        <v>2</v>
      </c>
      <c r="E87">
        <v>3824363.9537901399</v>
      </c>
      <c r="F87">
        <v>55778.145524698899</v>
      </c>
      <c r="G87">
        <v>49.19</v>
      </c>
      <c r="H87">
        <v>0.51</v>
      </c>
    </row>
    <row r="88" spans="1:8" x14ac:dyDescent="0.25">
      <c r="A88">
        <v>2017</v>
      </c>
      <c r="B88" t="s">
        <v>8</v>
      </c>
      <c r="C88" t="s">
        <v>15</v>
      </c>
      <c r="D88">
        <v>3</v>
      </c>
      <c r="E88">
        <v>2317479.1377546298</v>
      </c>
      <c r="F88">
        <v>44372.871605215798</v>
      </c>
      <c r="G88">
        <v>29.81</v>
      </c>
      <c r="H88">
        <v>0.48</v>
      </c>
    </row>
    <row r="89" spans="1:8" x14ac:dyDescent="0.25">
      <c r="A89">
        <v>2017</v>
      </c>
      <c r="B89" t="s">
        <v>8</v>
      </c>
      <c r="C89" t="s">
        <v>15</v>
      </c>
      <c r="D89">
        <v>4</v>
      </c>
      <c r="E89">
        <v>124149.04339828</v>
      </c>
      <c r="F89">
        <v>9526.3605111759298</v>
      </c>
      <c r="G89">
        <v>1.6</v>
      </c>
      <c r="H89">
        <v>0.12</v>
      </c>
    </row>
    <row r="90" spans="1:8" x14ac:dyDescent="0.25">
      <c r="A90">
        <v>2017</v>
      </c>
      <c r="B90" t="s">
        <v>9</v>
      </c>
      <c r="C90" t="s">
        <v>14</v>
      </c>
      <c r="D90">
        <v>1</v>
      </c>
      <c r="E90">
        <v>759418.77586404001</v>
      </c>
      <c r="F90">
        <v>21601.3511149593</v>
      </c>
      <c r="G90">
        <v>13.31</v>
      </c>
      <c r="H90">
        <v>0.35</v>
      </c>
    </row>
    <row r="91" spans="1:8" x14ac:dyDescent="0.25">
      <c r="A91">
        <v>2017</v>
      </c>
      <c r="B91" t="s">
        <v>9</v>
      </c>
      <c r="C91" t="s">
        <v>14</v>
      </c>
      <c r="D91">
        <v>2</v>
      </c>
      <c r="E91">
        <v>3214171.3817046299</v>
      </c>
      <c r="F91">
        <v>45256.574202570198</v>
      </c>
      <c r="G91">
        <v>56.34</v>
      </c>
      <c r="H91">
        <v>0.53</v>
      </c>
    </row>
    <row r="92" spans="1:8" x14ac:dyDescent="0.25">
      <c r="A92">
        <v>2017</v>
      </c>
      <c r="B92" t="s">
        <v>9</v>
      </c>
      <c r="C92" t="s">
        <v>14</v>
      </c>
      <c r="D92">
        <v>3</v>
      </c>
      <c r="E92">
        <v>1637243.49895719</v>
      </c>
      <c r="F92">
        <v>32452.064115851401</v>
      </c>
      <c r="G92">
        <v>28.7</v>
      </c>
      <c r="H92">
        <v>0.48</v>
      </c>
    </row>
    <row r="93" spans="1:8" x14ac:dyDescent="0.25">
      <c r="A93">
        <v>2017</v>
      </c>
      <c r="B93" t="s">
        <v>9</v>
      </c>
      <c r="C93" t="s">
        <v>14</v>
      </c>
      <c r="D93">
        <v>4</v>
      </c>
      <c r="E93">
        <v>94039.703210809996</v>
      </c>
      <c r="F93">
        <v>8060.2648034948697</v>
      </c>
      <c r="G93">
        <v>1.65</v>
      </c>
      <c r="H93">
        <v>0.14000000000000001</v>
      </c>
    </row>
    <row r="94" spans="1:8" x14ac:dyDescent="0.25">
      <c r="A94">
        <v>2017</v>
      </c>
      <c r="B94" t="s">
        <v>9</v>
      </c>
      <c r="C94" t="s">
        <v>15</v>
      </c>
      <c r="D94">
        <v>1</v>
      </c>
      <c r="E94">
        <v>1019320.8575525</v>
      </c>
      <c r="F94">
        <v>24848.6734362313</v>
      </c>
      <c r="G94">
        <v>14.52</v>
      </c>
      <c r="H94">
        <v>0.33</v>
      </c>
    </row>
    <row r="95" spans="1:8" x14ac:dyDescent="0.25">
      <c r="A95">
        <v>2017</v>
      </c>
      <c r="B95" t="s">
        <v>9</v>
      </c>
      <c r="C95" t="s">
        <v>15</v>
      </c>
      <c r="D95">
        <v>2</v>
      </c>
      <c r="E95">
        <v>3064233.2568049501</v>
      </c>
      <c r="F95">
        <v>44940.370084625298</v>
      </c>
      <c r="G95">
        <v>43.65</v>
      </c>
      <c r="H95">
        <v>0.49</v>
      </c>
    </row>
    <row r="96" spans="1:8" x14ac:dyDescent="0.25">
      <c r="A96">
        <v>2017</v>
      </c>
      <c r="B96" t="s">
        <v>9</v>
      </c>
      <c r="C96" t="s">
        <v>15</v>
      </c>
      <c r="D96">
        <v>3</v>
      </c>
      <c r="E96">
        <v>2787428.3812877801</v>
      </c>
      <c r="F96">
        <v>44888.163516870503</v>
      </c>
      <c r="G96">
        <v>39.71</v>
      </c>
      <c r="H96">
        <v>0.49</v>
      </c>
    </row>
    <row r="97" spans="1:8" x14ac:dyDescent="0.25">
      <c r="A97">
        <v>2017</v>
      </c>
      <c r="B97" t="s">
        <v>9</v>
      </c>
      <c r="C97" t="s">
        <v>15</v>
      </c>
      <c r="D97">
        <v>4</v>
      </c>
      <c r="E97">
        <v>148268.45613313001</v>
      </c>
      <c r="F97">
        <v>9035.7343998236793</v>
      </c>
      <c r="G97">
        <v>2.11</v>
      </c>
      <c r="H97">
        <v>0.13</v>
      </c>
    </row>
    <row r="98" spans="1:8" x14ac:dyDescent="0.25">
      <c r="A98">
        <v>2018</v>
      </c>
      <c r="B98" t="s">
        <v>8</v>
      </c>
      <c r="C98" t="s">
        <v>14</v>
      </c>
      <c r="D98">
        <v>1</v>
      </c>
      <c r="E98">
        <v>662903.89920254005</v>
      </c>
      <c r="F98">
        <v>22213.5206268113</v>
      </c>
      <c r="G98">
        <v>10.87</v>
      </c>
      <c r="H98">
        <v>0.35</v>
      </c>
    </row>
    <row r="99" spans="1:8" x14ac:dyDescent="0.25">
      <c r="A99">
        <v>2018</v>
      </c>
      <c r="B99" t="s">
        <v>8</v>
      </c>
      <c r="C99" t="s">
        <v>14</v>
      </c>
      <c r="D99">
        <v>2</v>
      </c>
      <c r="E99">
        <v>4132874.1630565701</v>
      </c>
      <c r="F99">
        <v>57908.195410197099</v>
      </c>
      <c r="G99">
        <v>67.8</v>
      </c>
      <c r="H99">
        <v>0.54</v>
      </c>
    </row>
    <row r="100" spans="1:8" x14ac:dyDescent="0.25">
      <c r="A100">
        <v>2018</v>
      </c>
      <c r="B100" t="s">
        <v>8</v>
      </c>
      <c r="C100" t="s">
        <v>14</v>
      </c>
      <c r="D100">
        <v>3</v>
      </c>
      <c r="E100">
        <v>1225915.35313108</v>
      </c>
      <c r="F100">
        <v>31980.627296783201</v>
      </c>
      <c r="G100">
        <v>20.11</v>
      </c>
      <c r="H100">
        <v>0.47</v>
      </c>
    </row>
    <row r="101" spans="1:8" x14ac:dyDescent="0.25">
      <c r="A101">
        <v>2018</v>
      </c>
      <c r="B101" t="s">
        <v>8</v>
      </c>
      <c r="C101" t="s">
        <v>14</v>
      </c>
      <c r="D101">
        <v>4</v>
      </c>
      <c r="E101">
        <v>74383.745157450001</v>
      </c>
      <c r="F101">
        <v>7801.9928582395096</v>
      </c>
      <c r="G101">
        <v>1.22</v>
      </c>
      <c r="H101">
        <v>0.13</v>
      </c>
    </row>
    <row r="102" spans="1:8" x14ac:dyDescent="0.25">
      <c r="A102">
        <v>2018</v>
      </c>
      <c r="B102" t="s">
        <v>8</v>
      </c>
      <c r="C102" t="s">
        <v>15</v>
      </c>
      <c r="D102">
        <v>1</v>
      </c>
      <c r="E102">
        <v>1480056.4577859</v>
      </c>
      <c r="F102">
        <v>33027.346865231797</v>
      </c>
      <c r="G102">
        <v>18.55</v>
      </c>
      <c r="H102">
        <v>0.38</v>
      </c>
    </row>
    <row r="103" spans="1:8" x14ac:dyDescent="0.25">
      <c r="A103">
        <v>2018</v>
      </c>
      <c r="B103" t="s">
        <v>8</v>
      </c>
      <c r="C103" t="s">
        <v>15</v>
      </c>
      <c r="D103">
        <v>2</v>
      </c>
      <c r="E103">
        <v>4065054.0195894302</v>
      </c>
      <c r="F103">
        <v>56909.111312864501</v>
      </c>
      <c r="G103">
        <v>50.95</v>
      </c>
      <c r="H103">
        <v>0.5</v>
      </c>
    </row>
    <row r="104" spans="1:8" x14ac:dyDescent="0.25">
      <c r="A104">
        <v>2018</v>
      </c>
      <c r="B104" t="s">
        <v>8</v>
      </c>
      <c r="C104" t="s">
        <v>15</v>
      </c>
      <c r="D104">
        <v>3</v>
      </c>
      <c r="E104">
        <v>2286176.09844406</v>
      </c>
      <c r="F104">
        <v>42574.513536417398</v>
      </c>
      <c r="G104">
        <v>28.66</v>
      </c>
      <c r="H104">
        <v>0.45</v>
      </c>
    </row>
    <row r="105" spans="1:8" x14ac:dyDescent="0.25">
      <c r="A105">
        <v>2018</v>
      </c>
      <c r="B105" t="s">
        <v>8</v>
      </c>
      <c r="C105" t="s">
        <v>15</v>
      </c>
      <c r="D105">
        <v>4</v>
      </c>
      <c r="E105">
        <v>146615.64228006001</v>
      </c>
      <c r="F105">
        <v>11622.8666055423</v>
      </c>
      <c r="G105">
        <v>1.84</v>
      </c>
      <c r="H105">
        <v>0.14000000000000001</v>
      </c>
    </row>
    <row r="106" spans="1:8" x14ac:dyDescent="0.25">
      <c r="A106">
        <v>2018</v>
      </c>
      <c r="B106" t="s">
        <v>9</v>
      </c>
      <c r="C106" t="s">
        <v>14</v>
      </c>
      <c r="D106">
        <v>1</v>
      </c>
      <c r="E106">
        <v>807397.15977650997</v>
      </c>
      <c r="F106">
        <v>22231.567607290599</v>
      </c>
      <c r="G106">
        <v>13.33</v>
      </c>
      <c r="H106">
        <v>0.34</v>
      </c>
    </row>
    <row r="107" spans="1:8" x14ac:dyDescent="0.25">
      <c r="A107">
        <v>2018</v>
      </c>
      <c r="B107" t="s">
        <v>9</v>
      </c>
      <c r="C107" t="s">
        <v>14</v>
      </c>
      <c r="D107">
        <v>2</v>
      </c>
      <c r="E107">
        <v>3420022.67012819</v>
      </c>
      <c r="F107">
        <v>47104.5326580076</v>
      </c>
      <c r="G107">
        <v>56.45</v>
      </c>
      <c r="H107">
        <v>0.51</v>
      </c>
    </row>
    <row r="108" spans="1:8" x14ac:dyDescent="0.25">
      <c r="A108">
        <v>2018</v>
      </c>
      <c r="B108" t="s">
        <v>9</v>
      </c>
      <c r="C108" t="s">
        <v>14</v>
      </c>
      <c r="D108">
        <v>3</v>
      </c>
      <c r="E108">
        <v>1743542.77505471</v>
      </c>
      <c r="F108">
        <v>33481.5891400974</v>
      </c>
      <c r="G108">
        <v>28.78</v>
      </c>
      <c r="H108">
        <v>0.47</v>
      </c>
    </row>
    <row r="109" spans="1:8" x14ac:dyDescent="0.25">
      <c r="A109">
        <v>2018</v>
      </c>
      <c r="B109" t="s">
        <v>9</v>
      </c>
      <c r="C109" t="s">
        <v>14</v>
      </c>
      <c r="D109">
        <v>4</v>
      </c>
      <c r="E109">
        <v>87338.461859970004</v>
      </c>
      <c r="F109">
        <v>7406.9514124227098</v>
      </c>
      <c r="G109">
        <v>1.44</v>
      </c>
      <c r="H109">
        <v>0.12</v>
      </c>
    </row>
    <row r="110" spans="1:8" x14ac:dyDescent="0.25">
      <c r="A110">
        <v>2018</v>
      </c>
      <c r="B110" t="s">
        <v>9</v>
      </c>
      <c r="C110" t="s">
        <v>15</v>
      </c>
      <c r="D110">
        <v>1</v>
      </c>
      <c r="E110">
        <v>1120979.2184194999</v>
      </c>
      <c r="F110">
        <v>26278.208557010399</v>
      </c>
      <c r="G110">
        <v>15.11</v>
      </c>
      <c r="H110">
        <v>0.33</v>
      </c>
    </row>
    <row r="111" spans="1:8" x14ac:dyDescent="0.25">
      <c r="A111">
        <v>2018</v>
      </c>
      <c r="B111" t="s">
        <v>9</v>
      </c>
      <c r="C111" t="s">
        <v>15</v>
      </c>
      <c r="D111">
        <v>2</v>
      </c>
      <c r="E111">
        <v>3224959.3154575601</v>
      </c>
      <c r="F111">
        <v>46568.999677885797</v>
      </c>
      <c r="G111">
        <v>43.47</v>
      </c>
      <c r="H111">
        <v>0.48</v>
      </c>
    </row>
    <row r="112" spans="1:8" x14ac:dyDescent="0.25">
      <c r="A112">
        <v>2018</v>
      </c>
      <c r="B112" t="s">
        <v>9</v>
      </c>
      <c r="C112" t="s">
        <v>15</v>
      </c>
      <c r="D112">
        <v>3</v>
      </c>
      <c r="E112">
        <v>2940395.6226583798</v>
      </c>
      <c r="F112">
        <v>45938.655736845001</v>
      </c>
      <c r="G112">
        <v>39.64</v>
      </c>
      <c r="H112">
        <v>0.48</v>
      </c>
    </row>
    <row r="113" spans="1:8" x14ac:dyDescent="0.25">
      <c r="A113">
        <v>2018</v>
      </c>
      <c r="B113" t="s">
        <v>9</v>
      </c>
      <c r="C113" t="s">
        <v>15</v>
      </c>
      <c r="D113">
        <v>4</v>
      </c>
      <c r="E113">
        <v>131853.15170138</v>
      </c>
      <c r="F113">
        <v>10837.3415780051</v>
      </c>
      <c r="G113">
        <v>1.78</v>
      </c>
      <c r="H113">
        <v>0.14000000000000001</v>
      </c>
    </row>
    <row r="114" spans="1:8" x14ac:dyDescent="0.25">
      <c r="A114">
        <v>2019</v>
      </c>
      <c r="B114" t="s">
        <v>8</v>
      </c>
      <c r="C114" t="s">
        <v>14</v>
      </c>
      <c r="D114">
        <v>1</v>
      </c>
      <c r="E114">
        <v>749812.75488326</v>
      </c>
      <c r="F114">
        <v>25876.694768183599</v>
      </c>
      <c r="G114">
        <v>12.08</v>
      </c>
      <c r="H114">
        <v>0.39</v>
      </c>
    </row>
    <row r="115" spans="1:8" x14ac:dyDescent="0.25">
      <c r="A115">
        <v>2019</v>
      </c>
      <c r="B115" t="s">
        <v>8</v>
      </c>
      <c r="C115" t="s">
        <v>14</v>
      </c>
      <c r="D115">
        <v>2</v>
      </c>
      <c r="E115">
        <v>4107650.5363369999</v>
      </c>
      <c r="F115">
        <v>57098.859982598799</v>
      </c>
      <c r="G115">
        <v>66.150000000000006</v>
      </c>
      <c r="H115">
        <v>0.55000000000000004</v>
      </c>
    </row>
    <row r="116" spans="1:8" x14ac:dyDescent="0.25">
      <c r="A116">
        <v>2019</v>
      </c>
      <c r="B116" t="s">
        <v>8</v>
      </c>
      <c r="C116" t="s">
        <v>14</v>
      </c>
      <c r="D116">
        <v>3</v>
      </c>
      <c r="E116">
        <v>1273672.21857313</v>
      </c>
      <c r="F116">
        <v>32929.7944518117</v>
      </c>
      <c r="G116">
        <v>20.51</v>
      </c>
      <c r="H116">
        <v>0.47</v>
      </c>
    </row>
    <row r="117" spans="1:8" x14ac:dyDescent="0.25">
      <c r="A117">
        <v>2019</v>
      </c>
      <c r="B117" t="s">
        <v>8</v>
      </c>
      <c r="C117" t="s">
        <v>14</v>
      </c>
      <c r="D117">
        <v>4</v>
      </c>
      <c r="E117">
        <v>78148.633545079996</v>
      </c>
      <c r="F117">
        <v>7417.2692049953603</v>
      </c>
      <c r="G117">
        <v>1.26</v>
      </c>
      <c r="H117">
        <v>0.12</v>
      </c>
    </row>
    <row r="118" spans="1:8" x14ac:dyDescent="0.25">
      <c r="A118">
        <v>2019</v>
      </c>
      <c r="B118" t="s">
        <v>8</v>
      </c>
      <c r="C118" t="s">
        <v>15</v>
      </c>
      <c r="D118">
        <v>1</v>
      </c>
      <c r="E118">
        <v>1594566.5103342901</v>
      </c>
      <c r="F118">
        <v>35760.614737830401</v>
      </c>
      <c r="G118">
        <v>19.420000000000002</v>
      </c>
      <c r="H118">
        <v>0.39</v>
      </c>
    </row>
    <row r="119" spans="1:8" x14ac:dyDescent="0.25">
      <c r="A119">
        <v>2019</v>
      </c>
      <c r="B119" t="s">
        <v>8</v>
      </c>
      <c r="C119" t="s">
        <v>15</v>
      </c>
      <c r="D119">
        <v>2</v>
      </c>
      <c r="E119">
        <v>4112036.9165974199</v>
      </c>
      <c r="F119">
        <v>57730.710383297403</v>
      </c>
      <c r="G119">
        <v>50.08</v>
      </c>
      <c r="H119">
        <v>0.5</v>
      </c>
    </row>
    <row r="120" spans="1:8" x14ac:dyDescent="0.25">
      <c r="A120">
        <v>2019</v>
      </c>
      <c r="B120" t="s">
        <v>8</v>
      </c>
      <c r="C120" t="s">
        <v>15</v>
      </c>
      <c r="D120">
        <v>3</v>
      </c>
      <c r="E120">
        <v>2382603.0501584201</v>
      </c>
      <c r="F120">
        <v>45519.539766891503</v>
      </c>
      <c r="G120">
        <v>29.01</v>
      </c>
      <c r="H120">
        <v>0.46</v>
      </c>
    </row>
    <row r="121" spans="1:8" x14ac:dyDescent="0.25">
      <c r="A121">
        <v>2019</v>
      </c>
      <c r="B121" t="s">
        <v>8</v>
      </c>
      <c r="C121" t="s">
        <v>15</v>
      </c>
      <c r="D121">
        <v>4</v>
      </c>
      <c r="E121">
        <v>122481.6712557</v>
      </c>
      <c r="F121">
        <v>9344.5395165864393</v>
      </c>
      <c r="G121">
        <v>1.49</v>
      </c>
      <c r="H121">
        <v>0.11</v>
      </c>
    </row>
    <row r="122" spans="1:8" x14ac:dyDescent="0.25">
      <c r="A122">
        <v>2019</v>
      </c>
      <c r="B122" t="s">
        <v>9</v>
      </c>
      <c r="C122" t="s">
        <v>14</v>
      </c>
      <c r="D122">
        <v>1</v>
      </c>
      <c r="E122">
        <v>893323.78289668995</v>
      </c>
      <c r="F122">
        <v>24137.479150306601</v>
      </c>
      <c r="G122">
        <v>13.96</v>
      </c>
      <c r="H122">
        <v>0.35</v>
      </c>
    </row>
    <row r="123" spans="1:8" x14ac:dyDescent="0.25">
      <c r="A123">
        <v>2019</v>
      </c>
      <c r="B123" t="s">
        <v>9</v>
      </c>
      <c r="C123" t="s">
        <v>14</v>
      </c>
      <c r="D123">
        <v>2</v>
      </c>
      <c r="E123">
        <v>3625485.25063963</v>
      </c>
      <c r="F123">
        <v>49371.116548986101</v>
      </c>
      <c r="G123">
        <v>56.64</v>
      </c>
      <c r="H123">
        <v>0.52</v>
      </c>
    </row>
    <row r="124" spans="1:8" x14ac:dyDescent="0.25">
      <c r="A124">
        <v>2019</v>
      </c>
      <c r="B124" t="s">
        <v>9</v>
      </c>
      <c r="C124" t="s">
        <v>14</v>
      </c>
      <c r="D124">
        <v>3</v>
      </c>
      <c r="E124">
        <v>1791248.9341512599</v>
      </c>
      <c r="F124">
        <v>36051.2864814325</v>
      </c>
      <c r="G124">
        <v>27.99</v>
      </c>
      <c r="H124">
        <v>0.47</v>
      </c>
    </row>
    <row r="125" spans="1:8" x14ac:dyDescent="0.25">
      <c r="A125">
        <v>2019</v>
      </c>
      <c r="B125" t="s">
        <v>9</v>
      </c>
      <c r="C125" t="s">
        <v>14</v>
      </c>
      <c r="D125">
        <v>4</v>
      </c>
      <c r="E125">
        <v>90656.514945970004</v>
      </c>
      <c r="F125">
        <v>7438.0457246066899</v>
      </c>
      <c r="G125">
        <v>1.42</v>
      </c>
      <c r="H125">
        <v>0.12</v>
      </c>
    </row>
    <row r="126" spans="1:8" x14ac:dyDescent="0.25">
      <c r="A126">
        <v>2019</v>
      </c>
      <c r="B126" t="s">
        <v>9</v>
      </c>
      <c r="C126" t="s">
        <v>15</v>
      </c>
      <c r="D126">
        <v>1</v>
      </c>
      <c r="E126">
        <v>1241225.05671349</v>
      </c>
      <c r="F126">
        <v>28997.305931538402</v>
      </c>
      <c r="G126">
        <v>15.97</v>
      </c>
      <c r="H126">
        <v>0.34</v>
      </c>
    </row>
    <row r="127" spans="1:8" x14ac:dyDescent="0.25">
      <c r="A127">
        <v>2019</v>
      </c>
      <c r="B127" t="s">
        <v>9</v>
      </c>
      <c r="C127" t="s">
        <v>15</v>
      </c>
      <c r="D127">
        <v>2</v>
      </c>
      <c r="E127">
        <v>3389951.6264616302</v>
      </c>
      <c r="F127">
        <v>48283.643634248503</v>
      </c>
      <c r="G127">
        <v>43.61</v>
      </c>
      <c r="H127">
        <v>0.48</v>
      </c>
    </row>
    <row r="128" spans="1:8" x14ac:dyDescent="0.25">
      <c r="A128">
        <v>2019</v>
      </c>
      <c r="B128" t="s">
        <v>9</v>
      </c>
      <c r="C128" t="s">
        <v>15</v>
      </c>
      <c r="D128">
        <v>3</v>
      </c>
      <c r="E128">
        <v>3015856.8513698098</v>
      </c>
      <c r="F128">
        <v>47909.8802881097</v>
      </c>
      <c r="G128">
        <v>38.79</v>
      </c>
      <c r="H128">
        <v>0.47</v>
      </c>
    </row>
    <row r="129" spans="1:8" x14ac:dyDescent="0.25">
      <c r="A129">
        <v>2019</v>
      </c>
      <c r="B129" t="s">
        <v>9</v>
      </c>
      <c r="C129" t="s">
        <v>15</v>
      </c>
      <c r="D129">
        <v>4</v>
      </c>
      <c r="E129">
        <v>127039.84065226</v>
      </c>
      <c r="F129">
        <v>8784.4279010038299</v>
      </c>
      <c r="G129">
        <v>1.63</v>
      </c>
      <c r="H129">
        <v>0.11</v>
      </c>
    </row>
    <row r="130" spans="1:8" x14ac:dyDescent="0.25">
      <c r="A130">
        <v>2012</v>
      </c>
      <c r="B130" t="s">
        <v>12</v>
      </c>
      <c r="C130" t="s">
        <v>14</v>
      </c>
      <c r="D130">
        <v>1</v>
      </c>
      <c r="E130">
        <v>1098309.4237412901</v>
      </c>
      <c r="F130">
        <v>27349.053429588599</v>
      </c>
      <c r="G130">
        <v>11.23</v>
      </c>
      <c r="H130">
        <v>0.26</v>
      </c>
    </row>
    <row r="131" spans="1:8" x14ac:dyDescent="0.25">
      <c r="A131">
        <v>2012</v>
      </c>
      <c r="B131" t="s">
        <v>12</v>
      </c>
      <c r="C131" t="s">
        <v>14</v>
      </c>
      <c r="D131">
        <v>2</v>
      </c>
      <c r="E131">
        <v>5795593.8884677105</v>
      </c>
      <c r="F131">
        <v>65035.645117011598</v>
      </c>
      <c r="G131">
        <v>59.26</v>
      </c>
      <c r="H131">
        <v>0.42</v>
      </c>
    </row>
    <row r="132" spans="1:8" x14ac:dyDescent="0.25">
      <c r="A132">
        <v>2012</v>
      </c>
      <c r="B132" t="s">
        <v>12</v>
      </c>
      <c r="C132" t="s">
        <v>14</v>
      </c>
      <c r="D132">
        <v>3</v>
      </c>
      <c r="E132">
        <v>2688389.1182200802</v>
      </c>
      <c r="F132">
        <v>42881.248839853397</v>
      </c>
      <c r="G132">
        <v>27.49</v>
      </c>
      <c r="H132">
        <v>0.38</v>
      </c>
    </row>
    <row r="133" spans="1:8" x14ac:dyDescent="0.25">
      <c r="A133">
        <v>2012</v>
      </c>
      <c r="B133" t="s">
        <v>12</v>
      </c>
      <c r="C133" t="s">
        <v>14</v>
      </c>
      <c r="D133">
        <v>4</v>
      </c>
      <c r="E133">
        <v>197940.6818167</v>
      </c>
      <c r="F133">
        <v>13391.275269965399</v>
      </c>
      <c r="G133">
        <v>2.02</v>
      </c>
      <c r="H133">
        <v>0.14000000000000001</v>
      </c>
    </row>
    <row r="134" spans="1:8" x14ac:dyDescent="0.25">
      <c r="A134">
        <v>2012</v>
      </c>
      <c r="B134" t="s">
        <v>12</v>
      </c>
      <c r="C134" t="s">
        <v>15</v>
      </c>
      <c r="D134">
        <v>1</v>
      </c>
      <c r="E134">
        <v>1874534.8975464599</v>
      </c>
      <c r="F134">
        <v>36764.145015374997</v>
      </c>
      <c r="G134">
        <v>15.25</v>
      </c>
      <c r="H134">
        <v>0.28000000000000003</v>
      </c>
    </row>
    <row r="135" spans="1:8" x14ac:dyDescent="0.25">
      <c r="A135">
        <v>2012</v>
      </c>
      <c r="B135" t="s">
        <v>12</v>
      </c>
      <c r="C135" t="s">
        <v>15</v>
      </c>
      <c r="D135">
        <v>2</v>
      </c>
      <c r="E135">
        <v>5518394.3437782498</v>
      </c>
      <c r="F135">
        <v>64386.407328089699</v>
      </c>
      <c r="G135">
        <v>44.88</v>
      </c>
      <c r="H135">
        <v>0.39</v>
      </c>
    </row>
    <row r="136" spans="1:8" x14ac:dyDescent="0.25">
      <c r="A136">
        <v>2012</v>
      </c>
      <c r="B136" t="s">
        <v>12</v>
      </c>
      <c r="C136" t="s">
        <v>15</v>
      </c>
      <c r="D136">
        <v>3</v>
      </c>
      <c r="E136">
        <v>4634056.8506962396</v>
      </c>
      <c r="F136">
        <v>58517.950408393503</v>
      </c>
      <c r="G136">
        <v>37.69</v>
      </c>
      <c r="H136">
        <v>0.38</v>
      </c>
    </row>
    <row r="137" spans="1:8" x14ac:dyDescent="0.25">
      <c r="A137">
        <v>2012</v>
      </c>
      <c r="B137" t="s">
        <v>12</v>
      </c>
      <c r="C137" t="s">
        <v>15</v>
      </c>
      <c r="D137">
        <v>4</v>
      </c>
      <c r="E137">
        <v>267880.24138980999</v>
      </c>
      <c r="F137">
        <v>15231.952153239999</v>
      </c>
      <c r="G137">
        <v>2.1800000000000002</v>
      </c>
      <c r="H137">
        <v>0.12</v>
      </c>
    </row>
    <row r="138" spans="1:8" x14ac:dyDescent="0.25">
      <c r="A138">
        <v>2013</v>
      </c>
      <c r="B138" t="s">
        <v>12</v>
      </c>
      <c r="C138" t="s">
        <v>14</v>
      </c>
      <c r="D138">
        <v>1</v>
      </c>
      <c r="E138">
        <v>1157145.5827878399</v>
      </c>
      <c r="F138">
        <v>27080.8062837049</v>
      </c>
      <c r="G138">
        <v>11.41</v>
      </c>
      <c r="H138">
        <v>0.25</v>
      </c>
    </row>
    <row r="139" spans="1:8" x14ac:dyDescent="0.25">
      <c r="A139">
        <v>2013</v>
      </c>
      <c r="B139" t="s">
        <v>12</v>
      </c>
      <c r="C139" t="s">
        <v>14</v>
      </c>
      <c r="D139">
        <v>2</v>
      </c>
      <c r="E139">
        <v>6081969.2815638399</v>
      </c>
      <c r="F139">
        <v>67506.218346918205</v>
      </c>
      <c r="G139">
        <v>59.97</v>
      </c>
      <c r="H139">
        <v>0.41</v>
      </c>
    </row>
    <row r="140" spans="1:8" x14ac:dyDescent="0.25">
      <c r="A140">
        <v>2013</v>
      </c>
      <c r="B140" t="s">
        <v>12</v>
      </c>
      <c r="C140" t="s">
        <v>14</v>
      </c>
      <c r="D140">
        <v>3</v>
      </c>
      <c r="E140">
        <v>2732382.64597777</v>
      </c>
      <c r="F140">
        <v>43402.967366209101</v>
      </c>
      <c r="G140">
        <v>26.94</v>
      </c>
      <c r="H140">
        <v>0.37</v>
      </c>
    </row>
    <row r="141" spans="1:8" x14ac:dyDescent="0.25">
      <c r="A141">
        <v>2013</v>
      </c>
      <c r="B141" t="s">
        <v>12</v>
      </c>
      <c r="C141" t="s">
        <v>14</v>
      </c>
      <c r="D141">
        <v>4</v>
      </c>
      <c r="E141">
        <v>170520.95382205999</v>
      </c>
      <c r="F141">
        <v>10656.5348205951</v>
      </c>
      <c r="G141">
        <v>1.68</v>
      </c>
      <c r="H141">
        <v>0.1</v>
      </c>
    </row>
    <row r="142" spans="1:8" x14ac:dyDescent="0.25">
      <c r="A142">
        <v>2013</v>
      </c>
      <c r="B142" t="s">
        <v>12</v>
      </c>
      <c r="C142" t="s">
        <v>15</v>
      </c>
      <c r="D142">
        <v>1</v>
      </c>
      <c r="E142">
        <v>2076897.5333666301</v>
      </c>
      <c r="F142">
        <v>39425.981779859801</v>
      </c>
      <c r="G142">
        <v>16.29</v>
      </c>
      <c r="H142">
        <v>0.28000000000000003</v>
      </c>
    </row>
    <row r="143" spans="1:8" x14ac:dyDescent="0.25">
      <c r="A143">
        <v>2013</v>
      </c>
      <c r="B143" t="s">
        <v>12</v>
      </c>
      <c r="C143" t="s">
        <v>15</v>
      </c>
      <c r="D143">
        <v>2</v>
      </c>
      <c r="E143">
        <v>5788133.7706597699</v>
      </c>
      <c r="F143">
        <v>66766.856928973895</v>
      </c>
      <c r="G143">
        <v>45.4</v>
      </c>
      <c r="H143">
        <v>0.38</v>
      </c>
    </row>
    <row r="144" spans="1:8" x14ac:dyDescent="0.25">
      <c r="A144">
        <v>2013</v>
      </c>
      <c r="B144" t="s">
        <v>12</v>
      </c>
      <c r="C144" t="s">
        <v>15</v>
      </c>
      <c r="D144">
        <v>3</v>
      </c>
      <c r="E144">
        <v>4637918.6611991301</v>
      </c>
      <c r="F144">
        <v>57171.405033743104</v>
      </c>
      <c r="G144">
        <v>36.380000000000003</v>
      </c>
      <c r="H144">
        <v>0.37</v>
      </c>
    </row>
    <row r="145" spans="1:8" x14ac:dyDescent="0.25">
      <c r="A145">
        <v>2013</v>
      </c>
      <c r="B145" t="s">
        <v>12</v>
      </c>
      <c r="C145" t="s">
        <v>15</v>
      </c>
      <c r="D145">
        <v>4</v>
      </c>
      <c r="E145">
        <v>245018.92127101001</v>
      </c>
      <c r="F145">
        <v>12815.0778797087</v>
      </c>
      <c r="G145">
        <v>1.92</v>
      </c>
      <c r="H145">
        <v>0.1</v>
      </c>
    </row>
    <row r="146" spans="1:8" x14ac:dyDescent="0.25">
      <c r="A146">
        <v>2014</v>
      </c>
      <c r="B146" t="s">
        <v>12</v>
      </c>
      <c r="C146" t="s">
        <v>14</v>
      </c>
      <c r="D146">
        <v>1</v>
      </c>
      <c r="E146">
        <v>1276090.9474812299</v>
      </c>
      <c r="F146">
        <v>28838.413245154199</v>
      </c>
      <c r="G146">
        <v>12.16</v>
      </c>
      <c r="H146">
        <v>0.26</v>
      </c>
    </row>
    <row r="147" spans="1:8" x14ac:dyDescent="0.25">
      <c r="A147">
        <v>2014</v>
      </c>
      <c r="B147" t="s">
        <v>12</v>
      </c>
      <c r="C147" t="s">
        <v>14</v>
      </c>
      <c r="D147">
        <v>2</v>
      </c>
      <c r="E147">
        <v>6284844.9602607796</v>
      </c>
      <c r="F147">
        <v>66571.179086599397</v>
      </c>
      <c r="G147">
        <v>59.89</v>
      </c>
      <c r="H147">
        <v>0.4</v>
      </c>
    </row>
    <row r="148" spans="1:8" x14ac:dyDescent="0.25">
      <c r="A148">
        <v>2014</v>
      </c>
      <c r="B148" t="s">
        <v>12</v>
      </c>
      <c r="C148" t="s">
        <v>14</v>
      </c>
      <c r="D148">
        <v>3</v>
      </c>
      <c r="E148">
        <v>2764416.0274086301</v>
      </c>
      <c r="F148">
        <v>44057.310739393899</v>
      </c>
      <c r="G148">
        <v>26.34</v>
      </c>
      <c r="H148">
        <v>0.36</v>
      </c>
    </row>
    <row r="149" spans="1:8" x14ac:dyDescent="0.25">
      <c r="A149">
        <v>2014</v>
      </c>
      <c r="B149" t="s">
        <v>12</v>
      </c>
      <c r="C149" t="s">
        <v>14</v>
      </c>
      <c r="D149">
        <v>4</v>
      </c>
      <c r="E149">
        <v>167924.0642462</v>
      </c>
      <c r="F149">
        <v>10710.8440356889</v>
      </c>
      <c r="G149">
        <v>1.6</v>
      </c>
      <c r="H149">
        <v>0.1</v>
      </c>
    </row>
    <row r="150" spans="1:8" x14ac:dyDescent="0.25">
      <c r="A150">
        <v>2014</v>
      </c>
      <c r="B150" t="s">
        <v>12</v>
      </c>
      <c r="C150" t="s">
        <v>15</v>
      </c>
      <c r="D150">
        <v>1</v>
      </c>
      <c r="E150">
        <v>2145400.3051193799</v>
      </c>
      <c r="F150">
        <v>37731.628107821103</v>
      </c>
      <c r="G150">
        <v>16.2</v>
      </c>
      <c r="H150">
        <v>0.26</v>
      </c>
    </row>
    <row r="151" spans="1:8" x14ac:dyDescent="0.25">
      <c r="A151">
        <v>2014</v>
      </c>
      <c r="B151" t="s">
        <v>12</v>
      </c>
      <c r="C151" t="s">
        <v>15</v>
      </c>
      <c r="D151">
        <v>2</v>
      </c>
      <c r="E151">
        <v>6075192.9894518703</v>
      </c>
      <c r="F151">
        <v>66005.912563087506</v>
      </c>
      <c r="G151">
        <v>45.88</v>
      </c>
      <c r="H151">
        <v>0.37</v>
      </c>
    </row>
    <row r="152" spans="1:8" x14ac:dyDescent="0.25">
      <c r="A152">
        <v>2014</v>
      </c>
      <c r="B152" t="s">
        <v>12</v>
      </c>
      <c r="C152" t="s">
        <v>15</v>
      </c>
      <c r="D152">
        <v>3</v>
      </c>
      <c r="E152">
        <v>4780199.6672219802</v>
      </c>
      <c r="F152">
        <v>59112.904711479598</v>
      </c>
      <c r="G152">
        <v>36.1</v>
      </c>
      <c r="H152">
        <v>0.36</v>
      </c>
    </row>
    <row r="153" spans="1:8" x14ac:dyDescent="0.25">
      <c r="A153">
        <v>2014</v>
      </c>
      <c r="B153" t="s">
        <v>12</v>
      </c>
      <c r="C153" t="s">
        <v>15</v>
      </c>
      <c r="D153">
        <v>4</v>
      </c>
      <c r="E153">
        <v>240015.84734589999</v>
      </c>
      <c r="F153">
        <v>11825.2437215436</v>
      </c>
      <c r="G153">
        <v>1.81</v>
      </c>
      <c r="H153">
        <v>0.09</v>
      </c>
    </row>
    <row r="154" spans="1:8" x14ac:dyDescent="0.25">
      <c r="A154">
        <v>2015</v>
      </c>
      <c r="B154" t="s">
        <v>12</v>
      </c>
      <c r="C154" t="s">
        <v>14</v>
      </c>
      <c r="D154">
        <v>1</v>
      </c>
      <c r="E154">
        <v>1302917.35271635</v>
      </c>
      <c r="F154">
        <v>29109.294305944</v>
      </c>
      <c r="G154">
        <v>11.96</v>
      </c>
      <c r="H154">
        <v>0.25</v>
      </c>
    </row>
    <row r="155" spans="1:8" x14ac:dyDescent="0.25">
      <c r="A155">
        <v>2015</v>
      </c>
      <c r="B155" t="s">
        <v>12</v>
      </c>
      <c r="C155" t="s">
        <v>14</v>
      </c>
      <c r="D155">
        <v>2</v>
      </c>
      <c r="E155">
        <v>6687928.3748102402</v>
      </c>
      <c r="F155">
        <v>69552.135087315793</v>
      </c>
      <c r="G155">
        <v>61.4</v>
      </c>
      <c r="H155">
        <v>0.39</v>
      </c>
    </row>
    <row r="156" spans="1:8" x14ac:dyDescent="0.25">
      <c r="A156">
        <v>2015</v>
      </c>
      <c r="B156" t="s">
        <v>12</v>
      </c>
      <c r="C156" t="s">
        <v>14</v>
      </c>
      <c r="D156">
        <v>3</v>
      </c>
      <c r="E156">
        <v>2731241.82237881</v>
      </c>
      <c r="F156">
        <v>43072.634795640901</v>
      </c>
      <c r="G156">
        <v>25.07</v>
      </c>
      <c r="H156">
        <v>0.35</v>
      </c>
    </row>
    <row r="157" spans="1:8" x14ac:dyDescent="0.25">
      <c r="A157">
        <v>2015</v>
      </c>
      <c r="B157" t="s">
        <v>12</v>
      </c>
      <c r="C157" t="s">
        <v>14</v>
      </c>
      <c r="D157">
        <v>4</v>
      </c>
      <c r="E157">
        <v>170638.17574713999</v>
      </c>
      <c r="F157">
        <v>11884.576291305601</v>
      </c>
      <c r="G157">
        <v>1.57</v>
      </c>
      <c r="H157">
        <v>0.11</v>
      </c>
    </row>
    <row r="158" spans="1:8" x14ac:dyDescent="0.25">
      <c r="A158">
        <v>2015</v>
      </c>
      <c r="B158" t="s">
        <v>12</v>
      </c>
      <c r="C158" t="s">
        <v>15</v>
      </c>
      <c r="D158">
        <v>1</v>
      </c>
      <c r="E158">
        <v>2342568.9764359999</v>
      </c>
      <c r="F158">
        <v>41018.754522899202</v>
      </c>
      <c r="G158">
        <v>17.03</v>
      </c>
      <c r="H158">
        <v>0.27</v>
      </c>
    </row>
    <row r="159" spans="1:8" x14ac:dyDescent="0.25">
      <c r="A159">
        <v>2015</v>
      </c>
      <c r="B159" t="s">
        <v>12</v>
      </c>
      <c r="C159" t="s">
        <v>15</v>
      </c>
      <c r="D159">
        <v>2</v>
      </c>
      <c r="E159">
        <v>6333860.5071630804</v>
      </c>
      <c r="F159">
        <v>67467.598871859896</v>
      </c>
      <c r="G159">
        <v>46.03</v>
      </c>
      <c r="H159">
        <v>0.36</v>
      </c>
    </row>
    <row r="160" spans="1:8" x14ac:dyDescent="0.25">
      <c r="A160">
        <v>2015</v>
      </c>
      <c r="B160" t="s">
        <v>12</v>
      </c>
      <c r="C160" t="s">
        <v>15</v>
      </c>
      <c r="D160">
        <v>3</v>
      </c>
      <c r="E160">
        <v>4814962.5175434202</v>
      </c>
      <c r="F160">
        <v>58554.193749956503</v>
      </c>
      <c r="G160">
        <v>34.99</v>
      </c>
      <c r="H160">
        <v>0.35</v>
      </c>
    </row>
    <row r="161" spans="1:8" x14ac:dyDescent="0.25">
      <c r="A161">
        <v>2015</v>
      </c>
      <c r="B161" t="s">
        <v>12</v>
      </c>
      <c r="C161" t="s">
        <v>15</v>
      </c>
      <c r="D161">
        <v>4</v>
      </c>
      <c r="E161">
        <v>267705.75437201001</v>
      </c>
      <c r="F161">
        <v>13673.263925142201</v>
      </c>
      <c r="G161">
        <v>1.95</v>
      </c>
      <c r="H161">
        <v>0.1</v>
      </c>
    </row>
    <row r="162" spans="1:8" x14ac:dyDescent="0.25">
      <c r="A162">
        <v>2016</v>
      </c>
      <c r="B162" t="s">
        <v>12</v>
      </c>
      <c r="C162" t="s">
        <v>14</v>
      </c>
      <c r="D162">
        <v>1</v>
      </c>
      <c r="E162">
        <v>1428285.0342846699</v>
      </c>
      <c r="F162">
        <v>30851.435276851302</v>
      </c>
      <c r="G162">
        <v>12.66</v>
      </c>
      <c r="H162">
        <v>0.26</v>
      </c>
    </row>
    <row r="163" spans="1:8" x14ac:dyDescent="0.25">
      <c r="A163">
        <v>2016</v>
      </c>
      <c r="B163" t="s">
        <v>12</v>
      </c>
      <c r="C163" t="s">
        <v>14</v>
      </c>
      <c r="D163">
        <v>2</v>
      </c>
      <c r="E163">
        <v>6813241.60986102</v>
      </c>
      <c r="F163">
        <v>69481.611186704104</v>
      </c>
      <c r="G163">
        <v>60.37</v>
      </c>
      <c r="H163">
        <v>0.39</v>
      </c>
    </row>
    <row r="164" spans="1:8" x14ac:dyDescent="0.25">
      <c r="A164">
        <v>2016</v>
      </c>
      <c r="B164" t="s">
        <v>12</v>
      </c>
      <c r="C164" t="s">
        <v>14</v>
      </c>
      <c r="D164">
        <v>3</v>
      </c>
      <c r="E164">
        <v>2877952.0671381201</v>
      </c>
      <c r="F164">
        <v>46104.647519234</v>
      </c>
      <c r="G164">
        <v>25.5</v>
      </c>
      <c r="H164">
        <v>0.35</v>
      </c>
    </row>
    <row r="165" spans="1:8" x14ac:dyDescent="0.25">
      <c r="A165">
        <v>2016</v>
      </c>
      <c r="B165" t="s">
        <v>12</v>
      </c>
      <c r="C165" t="s">
        <v>14</v>
      </c>
      <c r="D165">
        <v>4</v>
      </c>
      <c r="E165">
        <v>166469.95686564999</v>
      </c>
      <c r="F165">
        <v>12036.7382832168</v>
      </c>
      <c r="G165">
        <v>1.48</v>
      </c>
      <c r="H165">
        <v>0.11</v>
      </c>
    </row>
    <row r="166" spans="1:8" x14ac:dyDescent="0.25">
      <c r="A166">
        <v>2016</v>
      </c>
      <c r="B166" t="s">
        <v>12</v>
      </c>
      <c r="C166" t="s">
        <v>15</v>
      </c>
      <c r="D166">
        <v>1</v>
      </c>
      <c r="E166">
        <v>2465346.5771466498</v>
      </c>
      <c r="F166">
        <v>41443.324725960898</v>
      </c>
      <c r="G166">
        <v>17.309999999999999</v>
      </c>
      <c r="H166">
        <v>0.27</v>
      </c>
    </row>
    <row r="167" spans="1:8" x14ac:dyDescent="0.25">
      <c r="A167">
        <v>2016</v>
      </c>
      <c r="B167" t="s">
        <v>12</v>
      </c>
      <c r="C167" t="s">
        <v>15</v>
      </c>
      <c r="D167">
        <v>2</v>
      </c>
      <c r="E167">
        <v>6588081.23364064</v>
      </c>
      <c r="F167">
        <v>69727.683245786</v>
      </c>
      <c r="G167">
        <v>46.25</v>
      </c>
      <c r="H167">
        <v>0.36</v>
      </c>
    </row>
    <row r="168" spans="1:8" x14ac:dyDescent="0.25">
      <c r="A168">
        <v>2016</v>
      </c>
      <c r="B168" t="s">
        <v>12</v>
      </c>
      <c r="C168" t="s">
        <v>15</v>
      </c>
      <c r="D168">
        <v>3</v>
      </c>
      <c r="E168">
        <v>4907770.37304952</v>
      </c>
      <c r="F168">
        <v>61054.370671192497</v>
      </c>
      <c r="G168">
        <v>34.450000000000003</v>
      </c>
      <c r="H168">
        <v>0.35</v>
      </c>
    </row>
    <row r="169" spans="1:8" x14ac:dyDescent="0.25">
      <c r="A169">
        <v>2016</v>
      </c>
      <c r="B169" t="s">
        <v>12</v>
      </c>
      <c r="C169" t="s">
        <v>15</v>
      </c>
      <c r="D169">
        <v>4</v>
      </c>
      <c r="E169">
        <v>283845.90893871</v>
      </c>
      <c r="F169">
        <v>16185.7734149181</v>
      </c>
      <c r="G169">
        <v>1.99</v>
      </c>
      <c r="H169">
        <v>0.11</v>
      </c>
    </row>
    <row r="170" spans="1:8" x14ac:dyDescent="0.25">
      <c r="A170">
        <v>2017</v>
      </c>
      <c r="B170" t="s">
        <v>12</v>
      </c>
      <c r="C170" t="s">
        <v>14</v>
      </c>
      <c r="D170">
        <v>1</v>
      </c>
      <c r="E170">
        <v>1429505.19768042</v>
      </c>
      <c r="F170">
        <v>31813.080007432101</v>
      </c>
      <c r="G170">
        <v>12.19</v>
      </c>
      <c r="H170">
        <v>0.26</v>
      </c>
    </row>
    <row r="171" spans="1:8" x14ac:dyDescent="0.25">
      <c r="A171">
        <v>2017</v>
      </c>
      <c r="B171" t="s">
        <v>12</v>
      </c>
      <c r="C171" t="s">
        <v>14</v>
      </c>
      <c r="D171">
        <v>2</v>
      </c>
      <c r="E171">
        <v>7201751.4513026699</v>
      </c>
      <c r="F171">
        <v>72081.6157495191</v>
      </c>
      <c r="G171">
        <v>61.43</v>
      </c>
      <c r="H171">
        <v>0.39</v>
      </c>
    </row>
    <row r="172" spans="1:8" x14ac:dyDescent="0.25">
      <c r="A172">
        <v>2017</v>
      </c>
      <c r="B172" t="s">
        <v>12</v>
      </c>
      <c r="C172" t="s">
        <v>14</v>
      </c>
      <c r="D172">
        <v>3</v>
      </c>
      <c r="E172">
        <v>2913118.9946540799</v>
      </c>
      <c r="F172">
        <v>46618.462953956398</v>
      </c>
      <c r="G172">
        <v>24.85</v>
      </c>
      <c r="H172">
        <v>0.34</v>
      </c>
    </row>
    <row r="173" spans="1:8" x14ac:dyDescent="0.25">
      <c r="A173">
        <v>2017</v>
      </c>
      <c r="B173" t="s">
        <v>12</v>
      </c>
      <c r="C173" t="s">
        <v>14</v>
      </c>
      <c r="D173">
        <v>4</v>
      </c>
      <c r="E173">
        <v>179442.76773299</v>
      </c>
      <c r="F173">
        <v>11765.985874668</v>
      </c>
      <c r="G173">
        <v>1.53</v>
      </c>
      <c r="H173">
        <v>0.1</v>
      </c>
    </row>
    <row r="174" spans="1:8" x14ac:dyDescent="0.25">
      <c r="A174">
        <v>2017</v>
      </c>
      <c r="B174" t="s">
        <v>12</v>
      </c>
      <c r="C174" t="s">
        <v>15</v>
      </c>
      <c r="D174">
        <v>1</v>
      </c>
      <c r="E174">
        <v>2527626.3147853902</v>
      </c>
      <c r="F174">
        <v>42491.741081804103</v>
      </c>
      <c r="G174">
        <v>17.09</v>
      </c>
      <c r="H174">
        <v>0.26</v>
      </c>
    </row>
    <row r="175" spans="1:8" x14ac:dyDescent="0.25">
      <c r="A175">
        <v>2017</v>
      </c>
      <c r="B175" t="s">
        <v>12</v>
      </c>
      <c r="C175" t="s">
        <v>15</v>
      </c>
      <c r="D175">
        <v>2</v>
      </c>
      <c r="E175">
        <v>6888597.2105950899</v>
      </c>
      <c r="F175">
        <v>71301.441945772807</v>
      </c>
      <c r="G175">
        <v>46.56</v>
      </c>
      <c r="H175">
        <v>0.36</v>
      </c>
    </row>
    <row r="176" spans="1:8" x14ac:dyDescent="0.25">
      <c r="A176">
        <v>2017</v>
      </c>
      <c r="B176" t="s">
        <v>12</v>
      </c>
      <c r="C176" t="s">
        <v>15</v>
      </c>
      <c r="D176">
        <v>3</v>
      </c>
      <c r="E176">
        <v>5104907.51904241</v>
      </c>
      <c r="F176">
        <v>62912.815578606103</v>
      </c>
      <c r="G176">
        <v>34.51</v>
      </c>
      <c r="H176">
        <v>0.34</v>
      </c>
    </row>
    <row r="177" spans="1:8" x14ac:dyDescent="0.25">
      <c r="A177">
        <v>2017</v>
      </c>
      <c r="B177" t="s">
        <v>12</v>
      </c>
      <c r="C177" t="s">
        <v>15</v>
      </c>
      <c r="D177">
        <v>4</v>
      </c>
      <c r="E177">
        <v>272417.49953140999</v>
      </c>
      <c r="F177">
        <v>13127.1590497383</v>
      </c>
      <c r="G177">
        <v>1.84</v>
      </c>
      <c r="H177">
        <v>0.09</v>
      </c>
    </row>
    <row r="178" spans="1:8" x14ac:dyDescent="0.25">
      <c r="A178">
        <v>2018</v>
      </c>
      <c r="B178" t="s">
        <v>12</v>
      </c>
      <c r="C178" t="s">
        <v>14</v>
      </c>
      <c r="D178">
        <v>1</v>
      </c>
      <c r="E178">
        <v>1470301.05897905</v>
      </c>
      <c r="F178">
        <v>31393.296961343502</v>
      </c>
      <c r="G178">
        <v>12.1</v>
      </c>
      <c r="H178">
        <v>0.24</v>
      </c>
    </row>
    <row r="179" spans="1:8" x14ac:dyDescent="0.25">
      <c r="A179">
        <v>2018</v>
      </c>
      <c r="B179" t="s">
        <v>12</v>
      </c>
      <c r="C179" t="s">
        <v>14</v>
      </c>
      <c r="D179">
        <v>2</v>
      </c>
      <c r="E179">
        <v>7552896.8331847601</v>
      </c>
      <c r="F179">
        <v>74266.925615435903</v>
      </c>
      <c r="G179">
        <v>62.14</v>
      </c>
      <c r="H179">
        <v>0.37</v>
      </c>
    </row>
    <row r="180" spans="1:8" x14ac:dyDescent="0.25">
      <c r="A180">
        <v>2018</v>
      </c>
      <c r="B180" t="s">
        <v>12</v>
      </c>
      <c r="C180" t="s">
        <v>14</v>
      </c>
      <c r="D180">
        <v>3</v>
      </c>
      <c r="E180">
        <v>2969458.12818579</v>
      </c>
      <c r="F180">
        <v>46208.389135616097</v>
      </c>
      <c r="G180">
        <v>24.43</v>
      </c>
      <c r="H180">
        <v>0.33</v>
      </c>
    </row>
    <row r="181" spans="1:8" x14ac:dyDescent="0.25">
      <c r="A181">
        <v>2018</v>
      </c>
      <c r="B181" t="s">
        <v>12</v>
      </c>
      <c r="C181" t="s">
        <v>14</v>
      </c>
      <c r="D181">
        <v>4</v>
      </c>
      <c r="E181">
        <v>161722.20701742001</v>
      </c>
      <c r="F181">
        <v>10756.7652181331</v>
      </c>
      <c r="G181">
        <v>1.33</v>
      </c>
      <c r="H181">
        <v>0.09</v>
      </c>
    </row>
    <row r="182" spans="1:8" x14ac:dyDescent="0.25">
      <c r="A182">
        <v>2018</v>
      </c>
      <c r="B182" t="s">
        <v>12</v>
      </c>
      <c r="C182" t="s">
        <v>15</v>
      </c>
      <c r="D182">
        <v>1</v>
      </c>
      <c r="E182">
        <v>2601035.6762053999</v>
      </c>
      <c r="F182">
        <v>42127.233933241303</v>
      </c>
      <c r="G182">
        <v>16.89</v>
      </c>
      <c r="H182">
        <v>0.25</v>
      </c>
    </row>
    <row r="183" spans="1:8" x14ac:dyDescent="0.25">
      <c r="A183">
        <v>2018</v>
      </c>
      <c r="B183" t="s">
        <v>12</v>
      </c>
      <c r="C183" t="s">
        <v>15</v>
      </c>
      <c r="D183">
        <v>2</v>
      </c>
      <c r="E183">
        <v>7290013.3350469898</v>
      </c>
      <c r="F183">
        <v>73176.528445742704</v>
      </c>
      <c r="G183">
        <v>47.35</v>
      </c>
      <c r="H183">
        <v>0.35</v>
      </c>
    </row>
    <row r="184" spans="1:8" x14ac:dyDescent="0.25">
      <c r="A184">
        <v>2018</v>
      </c>
      <c r="B184" t="s">
        <v>12</v>
      </c>
      <c r="C184" t="s">
        <v>15</v>
      </c>
      <c r="D184">
        <v>3</v>
      </c>
      <c r="E184">
        <v>5226571.7211024398</v>
      </c>
      <c r="F184">
        <v>62418.1172517456</v>
      </c>
      <c r="G184">
        <v>33.950000000000003</v>
      </c>
      <c r="H184">
        <v>0.33</v>
      </c>
    </row>
    <row r="185" spans="1:8" x14ac:dyDescent="0.25">
      <c r="A185">
        <v>2018</v>
      </c>
      <c r="B185" t="s">
        <v>12</v>
      </c>
      <c r="C185" t="s">
        <v>15</v>
      </c>
      <c r="D185">
        <v>4</v>
      </c>
      <c r="E185">
        <v>278468.79398144002</v>
      </c>
      <c r="F185">
        <v>15889.039046980901</v>
      </c>
      <c r="G185">
        <v>1.81</v>
      </c>
      <c r="H185">
        <v>0.1</v>
      </c>
    </row>
    <row r="186" spans="1:8" x14ac:dyDescent="0.25">
      <c r="A186">
        <v>2019</v>
      </c>
      <c r="B186" t="s">
        <v>12</v>
      </c>
      <c r="C186" t="s">
        <v>14</v>
      </c>
      <c r="D186">
        <v>1</v>
      </c>
      <c r="E186">
        <v>1643136.5377799501</v>
      </c>
      <c r="F186">
        <v>35348.805568441203</v>
      </c>
      <c r="G186">
        <v>13.03</v>
      </c>
      <c r="H186">
        <v>0.26</v>
      </c>
    </row>
    <row r="187" spans="1:8" x14ac:dyDescent="0.25">
      <c r="A187">
        <v>2019</v>
      </c>
      <c r="B187" t="s">
        <v>12</v>
      </c>
      <c r="C187" t="s">
        <v>14</v>
      </c>
      <c r="D187">
        <v>2</v>
      </c>
      <c r="E187">
        <v>7733135.7869766299</v>
      </c>
      <c r="F187">
        <v>75087.4950510169</v>
      </c>
      <c r="G187">
        <v>61.33</v>
      </c>
      <c r="H187">
        <v>0.38</v>
      </c>
    </row>
    <row r="188" spans="1:8" x14ac:dyDescent="0.25">
      <c r="A188">
        <v>2019</v>
      </c>
      <c r="B188" t="s">
        <v>12</v>
      </c>
      <c r="C188" t="s">
        <v>14</v>
      </c>
      <c r="D188">
        <v>3</v>
      </c>
      <c r="E188">
        <v>3064921.1527243899</v>
      </c>
      <c r="F188">
        <v>48733.228569957799</v>
      </c>
      <c r="G188">
        <v>24.31</v>
      </c>
      <c r="H188">
        <v>0.34</v>
      </c>
    </row>
    <row r="189" spans="1:8" x14ac:dyDescent="0.25">
      <c r="A189">
        <v>2019</v>
      </c>
      <c r="B189" t="s">
        <v>12</v>
      </c>
      <c r="C189" t="s">
        <v>14</v>
      </c>
      <c r="D189">
        <v>4</v>
      </c>
      <c r="E189">
        <v>168805.14849105</v>
      </c>
      <c r="F189">
        <v>10502.953248767701</v>
      </c>
      <c r="G189">
        <v>1.34</v>
      </c>
      <c r="H189">
        <v>0.08</v>
      </c>
    </row>
    <row r="190" spans="1:8" x14ac:dyDescent="0.25">
      <c r="A190">
        <v>2019</v>
      </c>
      <c r="B190" t="s">
        <v>12</v>
      </c>
      <c r="C190" t="s">
        <v>15</v>
      </c>
      <c r="D190">
        <v>1</v>
      </c>
      <c r="E190">
        <v>2835791.5670477799</v>
      </c>
      <c r="F190">
        <v>45953.639743079599</v>
      </c>
      <c r="G190">
        <v>17.739999999999998</v>
      </c>
      <c r="H190">
        <v>0.26</v>
      </c>
    </row>
    <row r="191" spans="1:8" x14ac:dyDescent="0.25">
      <c r="A191">
        <v>2019</v>
      </c>
      <c r="B191" t="s">
        <v>12</v>
      </c>
      <c r="C191" t="s">
        <v>15</v>
      </c>
      <c r="D191">
        <v>2</v>
      </c>
      <c r="E191">
        <v>7501988.5430590501</v>
      </c>
      <c r="F191">
        <v>74888.624686634401</v>
      </c>
      <c r="G191">
        <v>46.93</v>
      </c>
      <c r="H191">
        <v>0.35</v>
      </c>
    </row>
    <row r="192" spans="1:8" x14ac:dyDescent="0.25">
      <c r="A192">
        <v>2019</v>
      </c>
      <c r="B192" t="s">
        <v>12</v>
      </c>
      <c r="C192" t="s">
        <v>15</v>
      </c>
      <c r="D192">
        <v>3</v>
      </c>
      <c r="E192">
        <v>5398459.9015282299</v>
      </c>
      <c r="F192">
        <v>65868.059079532599</v>
      </c>
      <c r="G192">
        <v>33.770000000000003</v>
      </c>
      <c r="H192">
        <v>0.33</v>
      </c>
    </row>
    <row r="193" spans="1:8" x14ac:dyDescent="0.25">
      <c r="A193">
        <v>2019</v>
      </c>
      <c r="B193" t="s">
        <v>12</v>
      </c>
      <c r="C193" t="s">
        <v>15</v>
      </c>
      <c r="D193">
        <v>4</v>
      </c>
      <c r="E193">
        <v>249521.51190796</v>
      </c>
      <c r="F193">
        <v>12822.802428040601</v>
      </c>
      <c r="G193">
        <v>1.56</v>
      </c>
      <c r="H193">
        <v>0.08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J67"/>
  <sheetViews>
    <sheetView topLeftCell="I1" zoomScale="77" workbookViewId="0">
      <pane ySplit="1" topLeftCell="A2" activePane="bottomLeft" state="frozen"/>
      <selection pane="bottomLeft" activeCell="J3" sqref="J3"/>
    </sheetView>
  </sheetViews>
  <sheetFormatPr defaultColWidth="11.42578125" defaultRowHeight="15" x14ac:dyDescent="0.25"/>
  <sheetData>
    <row r="1" spans="1:10" x14ac:dyDescent="0.25">
      <c r="A1" t="s">
        <v>0</v>
      </c>
      <c r="B1" t="s">
        <v>2</v>
      </c>
      <c r="C1" t="s">
        <v>27</v>
      </c>
      <c r="D1" t="s">
        <v>28</v>
      </c>
      <c r="E1" t="s">
        <v>3</v>
      </c>
      <c r="F1" t="s">
        <v>4</v>
      </c>
      <c r="G1" t="s">
        <v>5</v>
      </c>
      <c r="H1" t="s">
        <v>6</v>
      </c>
    </row>
    <row r="2" spans="1:10" x14ac:dyDescent="0.25">
      <c r="A2">
        <v>2012</v>
      </c>
      <c r="B2" t="s">
        <v>8</v>
      </c>
      <c r="C2">
        <v>0</v>
      </c>
      <c r="D2">
        <v>0</v>
      </c>
      <c r="E2">
        <v>10253481.904045301</v>
      </c>
      <c r="F2">
        <v>92013.011368740801</v>
      </c>
      <c r="G2" s="1">
        <f>Table16[[#This Row],[n]]/SUM($E$2:$E$4)</f>
        <v>0.84511620987330838</v>
      </c>
      <c r="H2">
        <v>0.03</v>
      </c>
    </row>
    <row r="3" spans="1:10" x14ac:dyDescent="0.25">
      <c r="A3">
        <v>2012</v>
      </c>
      <c r="B3" t="s">
        <v>8</v>
      </c>
      <c r="C3">
        <v>0</v>
      </c>
      <c r="D3">
        <v>1</v>
      </c>
      <c r="E3">
        <v>10747.60611707</v>
      </c>
      <c r="F3">
        <v>3451.5717848589502</v>
      </c>
      <c r="G3" s="1">
        <f>Table16[[#This Row],[n]]/SUM($E$2:$E$4)</f>
        <v>8.8584309524025013E-4</v>
      </c>
      <c r="H3">
        <v>0.03</v>
      </c>
    </row>
    <row r="4" spans="1:10" x14ac:dyDescent="0.25">
      <c r="A4">
        <v>2012</v>
      </c>
      <c r="B4" t="s">
        <v>8</v>
      </c>
      <c r="C4">
        <v>1</v>
      </c>
      <c r="D4">
        <v>0</v>
      </c>
      <c r="E4">
        <v>1868400.0433311099</v>
      </c>
      <c r="F4">
        <v>38051.388308273599</v>
      </c>
      <c r="G4" s="1">
        <f>Table16[[#This Row],[n]]/SUM($E$2:$E$4)</f>
        <v>0.15399794703145131</v>
      </c>
      <c r="H4">
        <v>0</v>
      </c>
    </row>
    <row r="5" spans="1:10" x14ac:dyDescent="0.25">
      <c r="A5">
        <v>2012</v>
      </c>
      <c r="B5" t="s">
        <v>9</v>
      </c>
      <c r="C5">
        <v>0</v>
      </c>
      <c r="D5">
        <v>0</v>
      </c>
      <c r="E5">
        <v>7329202.8943756996</v>
      </c>
      <c r="F5">
        <v>67201.6492096906</v>
      </c>
      <c r="G5" s="1">
        <f>Table16[[#This Row],[n]]/SUM($E$5:$E$7)</f>
        <v>0.73716118568815237</v>
      </c>
      <c r="H5">
        <v>0.02</v>
      </c>
    </row>
    <row r="6" spans="1:10" x14ac:dyDescent="0.25">
      <c r="A6">
        <v>2012</v>
      </c>
      <c r="B6" t="s">
        <v>9</v>
      </c>
      <c r="C6">
        <v>0</v>
      </c>
      <c r="D6">
        <v>1</v>
      </c>
      <c r="E6">
        <v>2464.3294360599998</v>
      </c>
      <c r="F6">
        <v>1351.5270083801299</v>
      </c>
      <c r="G6" s="1">
        <f>Table16[[#This Row],[n]]/SUM($E$5:$E$7)</f>
        <v>2.4785887840630499E-4</v>
      </c>
      <c r="H6">
        <v>0.02</v>
      </c>
      <c r="J6" s="2">
        <f>(G42-G4)/G4</f>
        <v>-0.22574081476331889</v>
      </c>
    </row>
    <row r="7" spans="1:10" x14ac:dyDescent="0.25">
      <c r="A7">
        <v>2012</v>
      </c>
      <c r="B7" t="s">
        <v>9</v>
      </c>
      <c r="C7">
        <v>1</v>
      </c>
      <c r="D7">
        <v>0</v>
      </c>
      <c r="E7">
        <v>2610802.6683513299</v>
      </c>
      <c r="F7">
        <v>39519.9895694683</v>
      </c>
      <c r="G7" s="1">
        <f>Table16[[#This Row],[n]]/SUM($E$5:$E$7)</f>
        <v>0.2625909554334413</v>
      </c>
      <c r="H7">
        <v>0</v>
      </c>
      <c r="J7" s="2">
        <f>(G44-Table16[[#This Row],[prop]])/Table16[[#This Row],[prop]]</f>
        <v>-0.29596047245696527</v>
      </c>
    </row>
    <row r="8" spans="1:10" x14ac:dyDescent="0.25">
      <c r="A8">
        <v>2013</v>
      </c>
      <c r="B8" t="s">
        <v>8</v>
      </c>
      <c r="C8">
        <v>0</v>
      </c>
      <c r="D8">
        <v>0</v>
      </c>
      <c r="E8">
        <v>10632986.980827101</v>
      </c>
      <c r="F8">
        <v>94554.847437964505</v>
      </c>
      <c r="G8">
        <v>99.99</v>
      </c>
      <c r="H8">
        <v>0.01</v>
      </c>
    </row>
    <row r="9" spans="1:10" x14ac:dyDescent="0.25">
      <c r="A9">
        <v>2013</v>
      </c>
      <c r="B9" t="s">
        <v>8</v>
      </c>
      <c r="C9">
        <v>0</v>
      </c>
      <c r="D9">
        <v>1</v>
      </c>
      <c r="E9">
        <v>1004.9192728</v>
      </c>
      <c r="F9">
        <v>710.58452072971397</v>
      </c>
      <c r="G9">
        <v>0.01</v>
      </c>
      <c r="H9">
        <v>0.01</v>
      </c>
    </row>
    <row r="10" spans="1:10" x14ac:dyDescent="0.25">
      <c r="A10">
        <v>2013</v>
      </c>
      <c r="B10" t="s">
        <v>8</v>
      </c>
      <c r="C10">
        <v>1</v>
      </c>
      <c r="D10">
        <v>0</v>
      </c>
      <c r="E10">
        <v>1782786.75253723</v>
      </c>
      <c r="F10">
        <v>37226.998461439602</v>
      </c>
      <c r="G10">
        <v>99.96</v>
      </c>
      <c r="H10">
        <v>0.03</v>
      </c>
    </row>
    <row r="11" spans="1:10" x14ac:dyDescent="0.25">
      <c r="A11">
        <v>2013</v>
      </c>
      <c r="B11" t="s">
        <v>8</v>
      </c>
      <c r="C11">
        <v>1</v>
      </c>
      <c r="D11">
        <v>1</v>
      </c>
      <c r="E11">
        <v>657.79094997000004</v>
      </c>
      <c r="F11">
        <v>538.772766175627</v>
      </c>
      <c r="G11">
        <v>0.04</v>
      </c>
      <c r="H11">
        <v>0.03</v>
      </c>
    </row>
    <row r="12" spans="1:10" x14ac:dyDescent="0.25">
      <c r="A12">
        <v>2013</v>
      </c>
      <c r="B12" t="s">
        <v>9</v>
      </c>
      <c r="C12">
        <v>0</v>
      </c>
      <c r="D12">
        <v>0</v>
      </c>
      <c r="E12">
        <v>7894950.6403921498</v>
      </c>
      <c r="F12">
        <v>68387.075645047997</v>
      </c>
      <c r="G12">
        <v>99.97</v>
      </c>
      <c r="H12">
        <v>0.03</v>
      </c>
    </row>
    <row r="13" spans="1:10" x14ac:dyDescent="0.25">
      <c r="A13">
        <v>2013</v>
      </c>
      <c r="B13" t="s">
        <v>9</v>
      </c>
      <c r="C13">
        <v>0</v>
      </c>
      <c r="D13">
        <v>1</v>
      </c>
      <c r="E13">
        <v>2625.22649271</v>
      </c>
      <c r="F13">
        <v>2360.2015390680899</v>
      </c>
      <c r="G13">
        <v>0.03</v>
      </c>
      <c r="H13">
        <v>0.03</v>
      </c>
    </row>
    <row r="14" spans="1:10" x14ac:dyDescent="0.25">
      <c r="A14">
        <v>2013</v>
      </c>
      <c r="B14" t="s">
        <v>9</v>
      </c>
      <c r="C14">
        <v>1</v>
      </c>
      <c r="D14">
        <v>0</v>
      </c>
      <c r="E14">
        <v>2574975.0401761099</v>
      </c>
      <c r="F14">
        <v>39535.052845477498</v>
      </c>
      <c r="G14">
        <v>100</v>
      </c>
      <c r="H14">
        <v>0</v>
      </c>
    </row>
    <row r="15" spans="1:10" x14ac:dyDescent="0.25">
      <c r="A15">
        <v>2014</v>
      </c>
      <c r="B15" t="s">
        <v>8</v>
      </c>
      <c r="C15">
        <v>0</v>
      </c>
      <c r="D15">
        <v>0</v>
      </c>
      <c r="E15">
        <v>11185288.886381101</v>
      </c>
      <c r="F15">
        <v>92855.5733337977</v>
      </c>
      <c r="G15">
        <v>99.93</v>
      </c>
      <c r="H15">
        <v>0.02</v>
      </c>
    </row>
    <row r="16" spans="1:10" x14ac:dyDescent="0.25">
      <c r="A16">
        <v>2014</v>
      </c>
      <c r="B16" t="s">
        <v>8</v>
      </c>
      <c r="C16">
        <v>0</v>
      </c>
      <c r="D16">
        <v>1</v>
      </c>
      <c r="E16">
        <v>7929.2149770599999</v>
      </c>
      <c r="F16">
        <v>2239.9675775465098</v>
      </c>
      <c r="G16">
        <v>7.0000000000000007E-2</v>
      </c>
      <c r="H16">
        <v>0.02</v>
      </c>
    </row>
    <row r="17" spans="1:8" x14ac:dyDescent="0.25">
      <c r="A17">
        <v>2014</v>
      </c>
      <c r="B17" t="s">
        <v>8</v>
      </c>
      <c r="C17">
        <v>1</v>
      </c>
      <c r="D17">
        <v>0</v>
      </c>
      <c r="E17">
        <v>1803269.02141411</v>
      </c>
      <c r="F17">
        <v>38136.816763615403</v>
      </c>
      <c r="G17">
        <v>99.96</v>
      </c>
      <c r="H17">
        <v>0.04</v>
      </c>
    </row>
    <row r="18" spans="1:8" x14ac:dyDescent="0.25">
      <c r="A18">
        <v>2014</v>
      </c>
      <c r="B18" t="s">
        <v>8</v>
      </c>
      <c r="C18">
        <v>1</v>
      </c>
      <c r="D18">
        <v>1</v>
      </c>
      <c r="E18">
        <v>757.82263264999995</v>
      </c>
      <c r="F18">
        <v>757.82263266140001</v>
      </c>
      <c r="G18">
        <v>0.04</v>
      </c>
      <c r="H18">
        <v>0.04</v>
      </c>
    </row>
    <row r="19" spans="1:8" x14ac:dyDescent="0.25">
      <c r="A19">
        <v>2014</v>
      </c>
      <c r="B19" t="s">
        <v>9</v>
      </c>
      <c r="C19">
        <v>0</v>
      </c>
      <c r="D19">
        <v>0</v>
      </c>
      <c r="E19">
        <v>8242558.6372958999</v>
      </c>
      <c r="F19">
        <v>70079.300319786606</v>
      </c>
      <c r="G19">
        <v>99.96</v>
      </c>
      <c r="H19">
        <v>0.02</v>
      </c>
    </row>
    <row r="20" spans="1:8" x14ac:dyDescent="0.25">
      <c r="A20">
        <v>2014</v>
      </c>
      <c r="B20" t="s">
        <v>9</v>
      </c>
      <c r="C20">
        <v>0</v>
      </c>
      <c r="D20">
        <v>1</v>
      </c>
      <c r="E20">
        <v>3265.4125067800001</v>
      </c>
      <c r="F20">
        <v>1348.83697530985</v>
      </c>
      <c r="G20">
        <v>0.04</v>
      </c>
      <c r="H20">
        <v>0.02</v>
      </c>
    </row>
    <row r="21" spans="1:8" x14ac:dyDescent="0.25">
      <c r="A21">
        <v>2014</v>
      </c>
      <c r="B21" t="s">
        <v>9</v>
      </c>
      <c r="C21">
        <v>1</v>
      </c>
      <c r="D21">
        <v>0</v>
      </c>
      <c r="E21">
        <v>2491015.8133283802</v>
      </c>
      <c r="F21">
        <v>39494.797187350297</v>
      </c>
      <c r="G21">
        <v>100</v>
      </c>
      <c r="H21">
        <v>0</v>
      </c>
    </row>
    <row r="22" spans="1:8" x14ac:dyDescent="0.25">
      <c r="A22">
        <v>2015</v>
      </c>
      <c r="B22" t="s">
        <v>8</v>
      </c>
      <c r="C22">
        <v>0</v>
      </c>
      <c r="D22">
        <v>0</v>
      </c>
      <c r="E22">
        <v>11470472.604449701</v>
      </c>
      <c r="F22">
        <v>94455.3007523368</v>
      </c>
      <c r="G22">
        <v>99.96</v>
      </c>
      <c r="H22">
        <v>0.02</v>
      </c>
    </row>
    <row r="23" spans="1:8" x14ac:dyDescent="0.25">
      <c r="A23">
        <v>2015</v>
      </c>
      <c r="B23" t="s">
        <v>8</v>
      </c>
      <c r="C23">
        <v>0</v>
      </c>
      <c r="D23">
        <v>1</v>
      </c>
      <c r="E23">
        <v>4740.65838446</v>
      </c>
      <c r="F23">
        <v>1930.4936314577999</v>
      </c>
      <c r="G23">
        <v>0.04</v>
      </c>
      <c r="H23">
        <v>0.02</v>
      </c>
    </row>
    <row r="24" spans="1:8" x14ac:dyDescent="0.25">
      <c r="A24">
        <v>2015</v>
      </c>
      <c r="B24" t="s">
        <v>8</v>
      </c>
      <c r="C24">
        <v>1</v>
      </c>
      <c r="D24">
        <v>0</v>
      </c>
      <c r="E24">
        <v>1669310.8393606101</v>
      </c>
      <c r="F24">
        <v>36105.1133029388</v>
      </c>
      <c r="G24">
        <v>99.9</v>
      </c>
      <c r="H24">
        <v>7.0000000000000007E-2</v>
      </c>
    </row>
    <row r="25" spans="1:8" x14ac:dyDescent="0.25">
      <c r="A25">
        <v>2015</v>
      </c>
      <c r="B25" t="s">
        <v>8</v>
      </c>
      <c r="C25">
        <v>1</v>
      </c>
      <c r="D25">
        <v>1</v>
      </c>
      <c r="E25">
        <v>1690.46361626</v>
      </c>
      <c r="F25">
        <v>1195.3370893224601</v>
      </c>
      <c r="G25">
        <v>0.1</v>
      </c>
      <c r="H25">
        <v>7.0000000000000007E-2</v>
      </c>
    </row>
    <row r="26" spans="1:8" x14ac:dyDescent="0.25">
      <c r="A26">
        <v>2015</v>
      </c>
      <c r="B26" t="s">
        <v>9</v>
      </c>
      <c r="C26">
        <v>0</v>
      </c>
      <c r="D26">
        <v>0</v>
      </c>
      <c r="E26">
        <v>8844654.1356570404</v>
      </c>
      <c r="F26">
        <v>73173.760475374598</v>
      </c>
      <c r="G26">
        <v>99.99</v>
      </c>
      <c r="H26">
        <v>0.01</v>
      </c>
    </row>
    <row r="27" spans="1:8" x14ac:dyDescent="0.25">
      <c r="A27">
        <v>2015</v>
      </c>
      <c r="B27" t="s">
        <v>9</v>
      </c>
      <c r="C27">
        <v>0</v>
      </c>
      <c r="D27">
        <v>1</v>
      </c>
      <c r="E27">
        <v>1233.66515482</v>
      </c>
      <c r="F27">
        <v>714.78153248836702</v>
      </c>
      <c r="G27">
        <v>0.01</v>
      </c>
      <c r="H27">
        <v>0.01</v>
      </c>
    </row>
    <row r="28" spans="1:8" x14ac:dyDescent="0.25">
      <c r="A28">
        <v>2015</v>
      </c>
      <c r="B28" t="s">
        <v>9</v>
      </c>
      <c r="C28">
        <v>1</v>
      </c>
      <c r="D28">
        <v>0</v>
      </c>
      <c r="E28">
        <v>2659721.11454419</v>
      </c>
      <c r="F28">
        <v>41854.6777934782</v>
      </c>
      <c r="G28">
        <v>100</v>
      </c>
      <c r="H28">
        <v>0</v>
      </c>
    </row>
    <row r="29" spans="1:8" x14ac:dyDescent="0.25">
      <c r="A29">
        <v>2016</v>
      </c>
      <c r="B29" t="s">
        <v>8</v>
      </c>
      <c r="C29">
        <v>0</v>
      </c>
      <c r="D29">
        <v>0</v>
      </c>
      <c r="E29">
        <v>11672878.749885401</v>
      </c>
      <c r="F29">
        <v>95923.039150535595</v>
      </c>
      <c r="G29">
        <v>100</v>
      </c>
      <c r="H29">
        <v>0</v>
      </c>
    </row>
    <row r="30" spans="1:8" x14ac:dyDescent="0.25">
      <c r="A30">
        <v>2016</v>
      </c>
      <c r="B30" t="s">
        <v>8</v>
      </c>
      <c r="C30">
        <v>1</v>
      </c>
      <c r="D30">
        <v>0</v>
      </c>
      <c r="E30">
        <v>1688203.54946229</v>
      </c>
      <c r="F30">
        <v>37785.177638115398</v>
      </c>
      <c r="G30">
        <v>100</v>
      </c>
      <c r="H30">
        <v>0</v>
      </c>
    </row>
    <row r="31" spans="1:8" x14ac:dyDescent="0.25">
      <c r="A31">
        <v>2016</v>
      </c>
      <c r="B31" t="s">
        <v>9</v>
      </c>
      <c r="C31">
        <v>0</v>
      </c>
      <c r="D31">
        <v>0</v>
      </c>
      <c r="E31">
        <v>9554781.28477199</v>
      </c>
      <c r="F31">
        <v>76950.062459026696</v>
      </c>
      <c r="G31">
        <v>100</v>
      </c>
      <c r="H31">
        <v>0</v>
      </c>
    </row>
    <row r="32" spans="1:8" x14ac:dyDescent="0.25">
      <c r="A32">
        <v>2016</v>
      </c>
      <c r="B32" t="s">
        <v>9</v>
      </c>
      <c r="C32">
        <v>1</v>
      </c>
      <c r="D32">
        <v>0</v>
      </c>
      <c r="E32">
        <v>2615129.17680531</v>
      </c>
      <c r="F32">
        <v>43068.894495223598</v>
      </c>
      <c r="G32">
        <v>100</v>
      </c>
      <c r="H32">
        <v>0</v>
      </c>
    </row>
    <row r="33" spans="1:10" x14ac:dyDescent="0.25">
      <c r="A33">
        <v>2017</v>
      </c>
      <c r="B33" t="s">
        <v>8</v>
      </c>
      <c r="C33">
        <v>0</v>
      </c>
      <c r="D33">
        <v>0</v>
      </c>
      <c r="E33">
        <v>12088563.6151876</v>
      </c>
      <c r="F33">
        <v>97842.753971143204</v>
      </c>
      <c r="G33">
        <v>100</v>
      </c>
      <c r="H33">
        <v>0</v>
      </c>
    </row>
    <row r="34" spans="1:10" x14ac:dyDescent="0.25">
      <c r="A34">
        <v>2017</v>
      </c>
      <c r="B34" t="s">
        <v>8</v>
      </c>
      <c r="C34">
        <v>1</v>
      </c>
      <c r="D34">
        <v>0</v>
      </c>
      <c r="E34">
        <v>1704679.0286218401</v>
      </c>
      <c r="F34">
        <v>39019.882280177299</v>
      </c>
      <c r="G34">
        <v>100</v>
      </c>
      <c r="H34">
        <v>0</v>
      </c>
    </row>
    <row r="35" spans="1:10" x14ac:dyDescent="0.25">
      <c r="A35">
        <v>2017</v>
      </c>
      <c r="B35" t="s">
        <v>9</v>
      </c>
      <c r="C35">
        <v>0</v>
      </c>
      <c r="D35">
        <v>0</v>
      </c>
      <c r="E35">
        <v>10150078.6695629</v>
      </c>
      <c r="F35">
        <v>80707.7332374533</v>
      </c>
      <c r="G35">
        <v>100</v>
      </c>
      <c r="H35">
        <v>0</v>
      </c>
    </row>
    <row r="36" spans="1:10" x14ac:dyDescent="0.25">
      <c r="A36">
        <v>2017</v>
      </c>
      <c r="B36" t="s">
        <v>9</v>
      </c>
      <c r="C36">
        <v>1</v>
      </c>
      <c r="D36">
        <v>0</v>
      </c>
      <c r="E36">
        <v>2574045.6419521701</v>
      </c>
      <c r="F36">
        <v>41193.895817411802</v>
      </c>
      <c r="G36">
        <v>100</v>
      </c>
      <c r="H36">
        <v>0</v>
      </c>
    </row>
    <row r="37" spans="1:10" x14ac:dyDescent="0.25">
      <c r="A37">
        <v>2018</v>
      </c>
      <c r="B37" t="s">
        <v>8</v>
      </c>
      <c r="C37">
        <v>0</v>
      </c>
      <c r="D37">
        <v>0</v>
      </c>
      <c r="E37">
        <v>12439283.2744892</v>
      </c>
      <c r="F37">
        <v>97759.8788551779</v>
      </c>
      <c r="G37">
        <v>100</v>
      </c>
      <c r="H37">
        <v>0</v>
      </c>
    </row>
    <row r="38" spans="1:10" x14ac:dyDescent="0.25">
      <c r="A38">
        <v>2018</v>
      </c>
      <c r="B38" t="s">
        <v>8</v>
      </c>
      <c r="C38">
        <v>1</v>
      </c>
      <c r="D38">
        <v>0</v>
      </c>
      <c r="E38">
        <v>1634696.1041578499</v>
      </c>
      <c r="F38">
        <v>37701.5496679512</v>
      </c>
      <c r="G38">
        <v>100</v>
      </c>
      <c r="H38">
        <v>0</v>
      </c>
    </row>
    <row r="39" spans="1:10" x14ac:dyDescent="0.25">
      <c r="A39">
        <v>2018</v>
      </c>
      <c r="B39" t="s">
        <v>9</v>
      </c>
      <c r="C39">
        <v>0</v>
      </c>
      <c r="D39">
        <v>0</v>
      </c>
      <c r="E39">
        <v>10826982.8176578</v>
      </c>
      <c r="F39">
        <v>83292.530910698202</v>
      </c>
      <c r="G39">
        <v>100</v>
      </c>
      <c r="H39">
        <v>0</v>
      </c>
    </row>
    <row r="40" spans="1:10" x14ac:dyDescent="0.25">
      <c r="A40">
        <v>2018</v>
      </c>
      <c r="B40" t="s">
        <v>9</v>
      </c>
      <c r="C40">
        <v>1</v>
      </c>
      <c r="D40">
        <v>0</v>
      </c>
      <c r="E40">
        <v>2649505.5573984399</v>
      </c>
      <c r="F40">
        <v>43139.625946931199</v>
      </c>
      <c r="G40">
        <v>100</v>
      </c>
      <c r="H40">
        <v>0</v>
      </c>
    </row>
    <row r="41" spans="1:10" x14ac:dyDescent="0.25">
      <c r="A41">
        <v>2019</v>
      </c>
      <c r="B41" t="s">
        <v>8</v>
      </c>
      <c r="C41">
        <v>0</v>
      </c>
      <c r="D41">
        <v>0</v>
      </c>
      <c r="E41">
        <v>12701497.394689299</v>
      </c>
      <c r="F41">
        <v>100332.90523586499</v>
      </c>
      <c r="G41" s="1">
        <f>Table16[[#This Row],[n]]/SUM($E$41:$E$42)</f>
        <v>0.88076567500330694</v>
      </c>
      <c r="H41">
        <v>0</v>
      </c>
    </row>
    <row r="42" spans="1:10" x14ac:dyDescent="0.25">
      <c r="A42">
        <v>2019</v>
      </c>
      <c r="B42" t="s">
        <v>8</v>
      </c>
      <c r="C42">
        <v>1</v>
      </c>
      <c r="D42">
        <v>0</v>
      </c>
      <c r="E42">
        <v>1719474.8969949901</v>
      </c>
      <c r="F42">
        <v>39154.574122689002</v>
      </c>
      <c r="G42" s="1">
        <f>Table16[[#This Row],[n]]/SUM($E$41:$E$42)</f>
        <v>0.11923432499669306</v>
      </c>
      <c r="H42">
        <v>0</v>
      </c>
    </row>
    <row r="43" spans="1:10" x14ac:dyDescent="0.25">
      <c r="A43">
        <v>2019</v>
      </c>
      <c r="B43" t="s">
        <v>9</v>
      </c>
      <c r="C43">
        <v>0</v>
      </c>
      <c r="D43">
        <v>0</v>
      </c>
      <c r="E43">
        <v>11508719.0820469</v>
      </c>
      <c r="F43">
        <v>88404.014274728004</v>
      </c>
      <c r="G43" s="1">
        <f>Table16[[#This Row],[n]]/SUM($E$43:$E$44)</f>
        <v>0.81191473180947638</v>
      </c>
      <c r="H43">
        <v>0</v>
      </c>
    </row>
    <row r="44" spans="1:10" x14ac:dyDescent="0.25">
      <c r="A44">
        <v>2019</v>
      </c>
      <c r="B44" t="s">
        <v>9</v>
      </c>
      <c r="C44">
        <v>1</v>
      </c>
      <c r="D44">
        <v>0</v>
      </c>
      <c r="E44">
        <v>2666068.7757838801</v>
      </c>
      <c r="F44">
        <v>43631.991310263598</v>
      </c>
      <c r="G44" s="1">
        <f>Table16[[#This Row],[n]]/SUM($E$41:$E$42)</f>
        <v>0.1848744122004341</v>
      </c>
      <c r="H44">
        <v>0</v>
      </c>
    </row>
    <row r="45" spans="1:10" x14ac:dyDescent="0.25">
      <c r="A45">
        <v>2012</v>
      </c>
      <c r="B45" t="s">
        <v>12</v>
      </c>
      <c r="C45">
        <v>0</v>
      </c>
      <c r="D45">
        <v>0</v>
      </c>
      <c r="E45">
        <v>17582684.798420999</v>
      </c>
      <c r="F45">
        <v>112611.819218946</v>
      </c>
      <c r="G45" s="1">
        <f>Table16[[#This Row],[n]]/SUM(E45:E47)</f>
        <v>0.79649402448696638</v>
      </c>
      <c r="H45">
        <v>0.02</v>
      </c>
      <c r="J45" s="1"/>
    </row>
    <row r="46" spans="1:10" x14ac:dyDescent="0.25">
      <c r="A46">
        <v>2012</v>
      </c>
      <c r="B46" t="s">
        <v>12</v>
      </c>
      <c r="C46">
        <v>0</v>
      </c>
      <c r="D46">
        <v>1</v>
      </c>
      <c r="E46">
        <v>13211.935553130001</v>
      </c>
      <c r="F46">
        <v>3706.7326507902899</v>
      </c>
      <c r="G46" s="1">
        <f>Table16[[#This Row],[n]]/SUM(E46:E48)</f>
        <v>5.739241258803224E-4</v>
      </c>
      <c r="H46">
        <v>0.02</v>
      </c>
      <c r="J46" s="1"/>
    </row>
    <row r="47" spans="1:10" x14ac:dyDescent="0.25">
      <c r="A47">
        <v>2012</v>
      </c>
      <c r="B47" t="s">
        <v>12</v>
      </c>
      <c r="C47">
        <v>1</v>
      </c>
      <c r="D47">
        <v>0</v>
      </c>
      <c r="E47">
        <v>4479202.7116824398</v>
      </c>
      <c r="F47">
        <v>54682.697595636302</v>
      </c>
      <c r="G47" s="1">
        <f>Table16[[#This Row],[n]]/SUM(E47:E49)</f>
        <v>0.1946567897774229</v>
      </c>
      <c r="H47">
        <v>0</v>
      </c>
      <c r="J47" s="1">
        <f>(G67-Table16[[#This Row],[prop]])/Table16[[#This Row],[prop]]</f>
        <v>-0.31479175687691974</v>
      </c>
    </row>
    <row r="48" spans="1:10" x14ac:dyDescent="0.25">
      <c r="A48">
        <v>2013</v>
      </c>
      <c r="B48" t="s">
        <v>12</v>
      </c>
      <c r="C48">
        <v>0</v>
      </c>
      <c r="D48">
        <v>0</v>
      </c>
      <c r="E48">
        <v>18527937.621219199</v>
      </c>
      <c r="F48">
        <v>115243.82014413099</v>
      </c>
      <c r="G48">
        <v>99.98</v>
      </c>
      <c r="H48">
        <v>0.01</v>
      </c>
    </row>
    <row r="49" spans="1:8" x14ac:dyDescent="0.25">
      <c r="A49">
        <v>2013</v>
      </c>
      <c r="B49" t="s">
        <v>12</v>
      </c>
      <c r="C49">
        <v>0</v>
      </c>
      <c r="D49">
        <v>1</v>
      </c>
      <c r="E49">
        <v>3630.1457655099998</v>
      </c>
      <c r="F49">
        <v>2464.8470740303501</v>
      </c>
      <c r="G49">
        <v>0.02</v>
      </c>
      <c r="H49">
        <v>0.01</v>
      </c>
    </row>
    <row r="50" spans="1:8" x14ac:dyDescent="0.25">
      <c r="A50">
        <v>2013</v>
      </c>
      <c r="B50" t="s">
        <v>12</v>
      </c>
      <c r="C50">
        <v>1</v>
      </c>
      <c r="D50">
        <v>0</v>
      </c>
      <c r="E50">
        <v>4357761.7927133404</v>
      </c>
      <c r="F50">
        <v>54133.914864609702</v>
      </c>
      <c r="G50">
        <v>99.98</v>
      </c>
      <c r="H50">
        <v>0.01</v>
      </c>
    </row>
    <row r="51" spans="1:8" x14ac:dyDescent="0.25">
      <c r="A51">
        <v>2013</v>
      </c>
      <c r="B51" t="s">
        <v>12</v>
      </c>
      <c r="C51">
        <v>1</v>
      </c>
      <c r="D51">
        <v>1</v>
      </c>
      <c r="E51">
        <v>657.79094997000004</v>
      </c>
      <c r="F51">
        <v>538.772766175627</v>
      </c>
      <c r="G51">
        <v>0.02</v>
      </c>
      <c r="H51">
        <v>0.01</v>
      </c>
    </row>
    <row r="52" spans="1:8" x14ac:dyDescent="0.25">
      <c r="A52">
        <v>2014</v>
      </c>
      <c r="B52" t="s">
        <v>12</v>
      </c>
      <c r="C52">
        <v>0</v>
      </c>
      <c r="D52">
        <v>0</v>
      </c>
      <c r="E52">
        <v>19427847.523676999</v>
      </c>
      <c r="F52">
        <v>114734.262291833</v>
      </c>
      <c r="G52">
        <v>99.94</v>
      </c>
      <c r="H52">
        <v>0.01</v>
      </c>
    </row>
    <row r="53" spans="1:8" x14ac:dyDescent="0.25">
      <c r="A53">
        <v>2014</v>
      </c>
      <c r="B53" t="s">
        <v>12</v>
      </c>
      <c r="C53">
        <v>0</v>
      </c>
      <c r="D53">
        <v>1</v>
      </c>
      <c r="E53">
        <v>11194.62748384</v>
      </c>
      <c r="F53">
        <v>2614.71073280989</v>
      </c>
      <c r="G53">
        <v>0.06</v>
      </c>
      <c r="H53">
        <v>0.01</v>
      </c>
    </row>
    <row r="54" spans="1:8" x14ac:dyDescent="0.25">
      <c r="A54">
        <v>2014</v>
      </c>
      <c r="B54" t="s">
        <v>12</v>
      </c>
      <c r="C54">
        <v>1</v>
      </c>
      <c r="D54">
        <v>0</v>
      </c>
      <c r="E54">
        <v>4294284.8347424902</v>
      </c>
      <c r="F54">
        <v>54738.121340894097</v>
      </c>
      <c r="G54">
        <v>99.98</v>
      </c>
      <c r="H54">
        <v>0.02</v>
      </c>
    </row>
    <row r="55" spans="1:8" x14ac:dyDescent="0.25">
      <c r="A55">
        <v>2014</v>
      </c>
      <c r="B55" t="s">
        <v>12</v>
      </c>
      <c r="C55">
        <v>1</v>
      </c>
      <c r="D55">
        <v>1</v>
      </c>
      <c r="E55">
        <v>757.82263264999995</v>
      </c>
      <c r="F55">
        <v>757.82263266140001</v>
      </c>
      <c r="G55">
        <v>0.02</v>
      </c>
      <c r="H55">
        <v>0.02</v>
      </c>
    </row>
    <row r="56" spans="1:8" x14ac:dyDescent="0.25">
      <c r="A56">
        <v>2015</v>
      </c>
      <c r="B56" t="s">
        <v>12</v>
      </c>
      <c r="C56">
        <v>0</v>
      </c>
      <c r="D56">
        <v>0</v>
      </c>
      <c r="E56">
        <v>20315126.740106702</v>
      </c>
      <c r="F56">
        <v>117770.14381269801</v>
      </c>
      <c r="G56">
        <v>99.97</v>
      </c>
      <c r="H56">
        <v>0.01</v>
      </c>
    </row>
    <row r="57" spans="1:8" x14ac:dyDescent="0.25">
      <c r="A57">
        <v>2015</v>
      </c>
      <c r="B57" t="s">
        <v>12</v>
      </c>
      <c r="C57">
        <v>0</v>
      </c>
      <c r="D57">
        <v>1</v>
      </c>
      <c r="E57">
        <v>5974.3235392799997</v>
      </c>
      <c r="F57">
        <v>2058.56621780769</v>
      </c>
      <c r="G57">
        <v>0.03</v>
      </c>
      <c r="H57">
        <v>0.01</v>
      </c>
    </row>
    <row r="58" spans="1:8" x14ac:dyDescent="0.25">
      <c r="A58">
        <v>2015</v>
      </c>
      <c r="B58" t="s">
        <v>12</v>
      </c>
      <c r="C58">
        <v>1</v>
      </c>
      <c r="D58">
        <v>0</v>
      </c>
      <c r="E58">
        <v>4329031.9539048001</v>
      </c>
      <c r="F58">
        <v>55114.4987514479</v>
      </c>
      <c r="G58">
        <v>99.96</v>
      </c>
      <c r="H58">
        <v>0.03</v>
      </c>
    </row>
    <row r="59" spans="1:8" x14ac:dyDescent="0.25">
      <c r="A59">
        <v>2015</v>
      </c>
      <c r="B59" t="s">
        <v>12</v>
      </c>
      <c r="C59">
        <v>1</v>
      </c>
      <c r="D59">
        <v>1</v>
      </c>
      <c r="E59">
        <v>1690.46361626</v>
      </c>
      <c r="F59">
        <v>1195.3370893224601</v>
      </c>
      <c r="G59">
        <v>0.04</v>
      </c>
      <c r="H59">
        <v>0.03</v>
      </c>
    </row>
    <row r="60" spans="1:8" x14ac:dyDescent="0.25">
      <c r="A60">
        <v>2016</v>
      </c>
      <c r="B60" t="s">
        <v>12</v>
      </c>
      <c r="C60">
        <v>0</v>
      </c>
      <c r="D60">
        <v>0</v>
      </c>
      <c r="E60">
        <v>21227660.0346574</v>
      </c>
      <c r="F60">
        <v>121143.589180141</v>
      </c>
      <c r="G60">
        <v>100</v>
      </c>
      <c r="H60">
        <v>0</v>
      </c>
    </row>
    <row r="61" spans="1:8" x14ac:dyDescent="0.25">
      <c r="A61">
        <v>2016</v>
      </c>
      <c r="B61" t="s">
        <v>12</v>
      </c>
      <c r="C61">
        <v>1</v>
      </c>
      <c r="D61">
        <v>0</v>
      </c>
      <c r="E61">
        <v>4303332.7262676004</v>
      </c>
      <c r="F61">
        <v>57139.866148458503</v>
      </c>
      <c r="G61">
        <v>100</v>
      </c>
      <c r="H61">
        <v>0</v>
      </c>
    </row>
    <row r="62" spans="1:8" x14ac:dyDescent="0.25">
      <c r="A62">
        <v>2017</v>
      </c>
      <c r="B62" t="s">
        <v>12</v>
      </c>
      <c r="C62">
        <v>0</v>
      </c>
      <c r="D62">
        <v>0</v>
      </c>
      <c r="E62">
        <v>22238642.284750499</v>
      </c>
      <c r="F62">
        <v>124881.677928095</v>
      </c>
      <c r="G62">
        <v>100</v>
      </c>
      <c r="H62">
        <v>0</v>
      </c>
    </row>
    <row r="63" spans="1:8" x14ac:dyDescent="0.25">
      <c r="A63">
        <v>2017</v>
      </c>
      <c r="B63" t="s">
        <v>12</v>
      </c>
      <c r="C63">
        <v>1</v>
      </c>
      <c r="D63">
        <v>0</v>
      </c>
      <c r="E63">
        <v>4278724.6705740103</v>
      </c>
      <c r="F63">
        <v>56585.4327363798</v>
      </c>
      <c r="G63">
        <v>100</v>
      </c>
      <c r="H63">
        <v>0</v>
      </c>
    </row>
    <row r="64" spans="1:8" x14ac:dyDescent="0.25">
      <c r="A64">
        <v>2018</v>
      </c>
      <c r="B64" t="s">
        <v>12</v>
      </c>
      <c r="C64">
        <v>0</v>
      </c>
      <c r="D64">
        <v>0</v>
      </c>
      <c r="E64">
        <v>23266266.092147</v>
      </c>
      <c r="F64">
        <v>126313.661010588</v>
      </c>
      <c r="G64">
        <v>100</v>
      </c>
      <c r="H64">
        <v>0</v>
      </c>
    </row>
    <row r="65" spans="1:8" x14ac:dyDescent="0.25">
      <c r="A65">
        <v>2018</v>
      </c>
      <c r="B65" t="s">
        <v>12</v>
      </c>
      <c r="C65">
        <v>1</v>
      </c>
      <c r="D65">
        <v>0</v>
      </c>
      <c r="E65">
        <v>4284201.6615562905</v>
      </c>
      <c r="F65">
        <v>57140.918576432799</v>
      </c>
      <c r="G65" s="1">
        <f>Table16[[#This Row],[n]]/SUM(E65:E67)</f>
        <v>0.13029825539863343</v>
      </c>
      <c r="H65">
        <v>0</v>
      </c>
    </row>
    <row r="66" spans="1:8" x14ac:dyDescent="0.25">
      <c r="A66">
        <v>2019</v>
      </c>
      <c r="B66" t="s">
        <v>12</v>
      </c>
      <c r="C66">
        <v>0</v>
      </c>
      <c r="D66">
        <v>0</v>
      </c>
      <c r="E66">
        <v>24210216.476736199</v>
      </c>
      <c r="F66">
        <v>131515.79451302701</v>
      </c>
      <c r="G66" s="1">
        <f>Table16[[#This Row],[n]]/SUM($E$65:$E$67)</f>
        <v>0.73632130766599979</v>
      </c>
      <c r="H66">
        <v>0</v>
      </c>
    </row>
    <row r="67" spans="1:8" x14ac:dyDescent="0.25">
      <c r="A67">
        <v>2019</v>
      </c>
      <c r="B67" t="s">
        <v>12</v>
      </c>
      <c r="C67">
        <v>1</v>
      </c>
      <c r="D67">
        <v>0</v>
      </c>
      <c r="E67">
        <v>4385543.67277887</v>
      </c>
      <c r="F67">
        <v>58467.665168322099</v>
      </c>
      <c r="G67" s="1">
        <f>Table16[[#This Row],[n]]/SUM($E$65:$E$67)</f>
        <v>0.13338043693536672</v>
      </c>
      <c r="H67">
        <v>0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I131"/>
  <sheetViews>
    <sheetView topLeftCell="H1" zoomScale="76" workbookViewId="0">
      <selection activeCell="K3" sqref="K3"/>
    </sheetView>
  </sheetViews>
  <sheetFormatPr defaultColWidth="11.42578125" defaultRowHeight="15" x14ac:dyDescent="0.25"/>
  <sheetData>
    <row r="1" spans="1:9" x14ac:dyDescent="0.25">
      <c r="A1" t="s">
        <v>0</v>
      </c>
      <c r="B1" t="s">
        <v>2</v>
      </c>
      <c r="C1" t="s">
        <v>13</v>
      </c>
      <c r="D1" t="s">
        <v>27</v>
      </c>
      <c r="E1" t="s">
        <v>28</v>
      </c>
      <c r="F1" t="s">
        <v>3</v>
      </c>
      <c r="G1" t="s">
        <v>4</v>
      </c>
      <c r="H1" t="s">
        <v>5</v>
      </c>
      <c r="I1" t="s">
        <v>6</v>
      </c>
    </row>
    <row r="2" spans="1:9" x14ac:dyDescent="0.25">
      <c r="A2">
        <v>2012</v>
      </c>
      <c r="B2" t="s">
        <v>8</v>
      </c>
      <c r="C2" t="s">
        <v>14</v>
      </c>
      <c r="D2">
        <v>0</v>
      </c>
      <c r="E2">
        <v>0</v>
      </c>
      <c r="F2">
        <v>4445905.7246783301</v>
      </c>
      <c r="G2">
        <v>60682.138113226501</v>
      </c>
      <c r="H2">
        <v>99.97</v>
      </c>
      <c r="I2">
        <v>0.02</v>
      </c>
    </row>
    <row r="3" spans="1:9" x14ac:dyDescent="0.25">
      <c r="A3">
        <v>2012</v>
      </c>
      <c r="B3" t="s">
        <v>8</v>
      </c>
      <c r="C3" t="s">
        <v>14</v>
      </c>
      <c r="D3">
        <v>0</v>
      </c>
      <c r="E3">
        <v>1</v>
      </c>
      <c r="F3">
        <v>1331.68977782</v>
      </c>
      <c r="G3">
        <v>805.54599154487596</v>
      </c>
      <c r="H3">
        <v>0.03</v>
      </c>
      <c r="I3">
        <v>0.02</v>
      </c>
    </row>
    <row r="4" spans="1:9" x14ac:dyDescent="0.25">
      <c r="A4">
        <v>2012</v>
      </c>
      <c r="B4" t="s">
        <v>8</v>
      </c>
      <c r="C4" t="s">
        <v>14</v>
      </c>
      <c r="D4">
        <v>1</v>
      </c>
      <c r="E4">
        <v>0</v>
      </c>
      <c r="F4">
        <v>816829.90327878005</v>
      </c>
      <c r="G4">
        <v>24752.052733154</v>
      </c>
      <c r="H4">
        <v>100</v>
      </c>
      <c r="I4">
        <v>0</v>
      </c>
    </row>
    <row r="5" spans="1:9" x14ac:dyDescent="0.25">
      <c r="A5">
        <v>2012</v>
      </c>
      <c r="B5" t="s">
        <v>8</v>
      </c>
      <c r="C5" t="s">
        <v>15</v>
      </c>
      <c r="D5">
        <v>0</v>
      </c>
      <c r="E5">
        <v>0</v>
      </c>
      <c r="F5">
        <v>5807576.1793669397</v>
      </c>
      <c r="G5">
        <v>69910.667793557703</v>
      </c>
      <c r="H5">
        <v>99.84</v>
      </c>
      <c r="I5">
        <v>0.06</v>
      </c>
    </row>
    <row r="6" spans="1:9" x14ac:dyDescent="0.25">
      <c r="A6">
        <v>2012</v>
      </c>
      <c r="B6" t="s">
        <v>8</v>
      </c>
      <c r="C6" t="s">
        <v>15</v>
      </c>
      <c r="D6">
        <v>0</v>
      </c>
      <c r="E6">
        <v>1</v>
      </c>
      <c r="F6">
        <v>9415.9163392499995</v>
      </c>
      <c r="G6">
        <v>3356.2618594990199</v>
      </c>
      <c r="H6">
        <v>0.16</v>
      </c>
      <c r="I6">
        <v>0.06</v>
      </c>
    </row>
    <row r="7" spans="1:9" x14ac:dyDescent="0.25">
      <c r="A7">
        <v>2012</v>
      </c>
      <c r="B7" t="s">
        <v>8</v>
      </c>
      <c r="C7" t="s">
        <v>15</v>
      </c>
      <c r="D7">
        <v>1</v>
      </c>
      <c r="E7">
        <v>0</v>
      </c>
      <c r="F7">
        <v>1051570.14005233</v>
      </c>
      <c r="G7">
        <v>28960.055627548802</v>
      </c>
      <c r="H7">
        <v>100</v>
      </c>
      <c r="I7">
        <v>0</v>
      </c>
    </row>
    <row r="8" spans="1:9" x14ac:dyDescent="0.25">
      <c r="A8">
        <v>2012</v>
      </c>
      <c r="B8" t="s">
        <v>9</v>
      </c>
      <c r="C8" t="s">
        <v>14</v>
      </c>
      <c r="D8">
        <v>0</v>
      </c>
      <c r="E8">
        <v>0</v>
      </c>
      <c r="F8">
        <v>3312450.1559850299</v>
      </c>
      <c r="G8">
        <v>45031.039006759398</v>
      </c>
      <c r="H8">
        <v>99.94</v>
      </c>
      <c r="I8">
        <v>0.04</v>
      </c>
    </row>
    <row r="9" spans="1:9" x14ac:dyDescent="0.25">
      <c r="A9">
        <v>2012</v>
      </c>
      <c r="B9" t="s">
        <v>9</v>
      </c>
      <c r="C9" t="s">
        <v>14</v>
      </c>
      <c r="D9">
        <v>0</v>
      </c>
      <c r="E9">
        <v>1</v>
      </c>
      <c r="F9">
        <v>2125.0979461299999</v>
      </c>
      <c r="G9">
        <v>1308.26225899581</v>
      </c>
      <c r="H9">
        <v>0.06</v>
      </c>
      <c r="I9">
        <v>0.04</v>
      </c>
    </row>
    <row r="10" spans="1:9" x14ac:dyDescent="0.25">
      <c r="A10">
        <v>2012</v>
      </c>
      <c r="B10" t="s">
        <v>9</v>
      </c>
      <c r="C10" t="s">
        <v>14</v>
      </c>
      <c r="D10">
        <v>1</v>
      </c>
      <c r="E10">
        <v>0</v>
      </c>
      <c r="F10">
        <v>1201590.5405796899</v>
      </c>
      <c r="G10">
        <v>26249.6488548489</v>
      </c>
      <c r="H10">
        <v>100</v>
      </c>
      <c r="I10">
        <v>0</v>
      </c>
    </row>
    <row r="11" spans="1:9" x14ac:dyDescent="0.25">
      <c r="A11">
        <v>2012</v>
      </c>
      <c r="B11" t="s">
        <v>9</v>
      </c>
      <c r="C11" t="s">
        <v>15</v>
      </c>
      <c r="D11">
        <v>0</v>
      </c>
      <c r="E11">
        <v>0</v>
      </c>
      <c r="F11">
        <v>4016752.7383906702</v>
      </c>
      <c r="G11">
        <v>50413.939718896298</v>
      </c>
      <c r="H11">
        <v>99.99</v>
      </c>
      <c r="I11">
        <v>0.01</v>
      </c>
    </row>
    <row r="12" spans="1:9" x14ac:dyDescent="0.25">
      <c r="A12">
        <v>2012</v>
      </c>
      <c r="B12" t="s">
        <v>9</v>
      </c>
      <c r="C12" t="s">
        <v>15</v>
      </c>
      <c r="D12">
        <v>0</v>
      </c>
      <c r="E12">
        <v>1</v>
      </c>
      <c r="F12">
        <v>339.23148993000001</v>
      </c>
      <c r="G12">
        <v>339.231489931179</v>
      </c>
      <c r="H12">
        <v>0.01</v>
      </c>
      <c r="I12">
        <v>0.01</v>
      </c>
    </row>
    <row r="13" spans="1:9" x14ac:dyDescent="0.25">
      <c r="A13">
        <v>2012</v>
      </c>
      <c r="B13" t="s">
        <v>9</v>
      </c>
      <c r="C13" t="s">
        <v>15</v>
      </c>
      <c r="D13">
        <v>1</v>
      </c>
      <c r="E13">
        <v>0</v>
      </c>
      <c r="F13">
        <v>1409212.12777164</v>
      </c>
      <c r="G13">
        <v>29657.519941553001</v>
      </c>
      <c r="H13">
        <v>100</v>
      </c>
      <c r="I13">
        <v>0</v>
      </c>
    </row>
    <row r="14" spans="1:9" x14ac:dyDescent="0.25">
      <c r="A14">
        <v>2013</v>
      </c>
      <c r="B14" t="s">
        <v>8</v>
      </c>
      <c r="C14" t="s">
        <v>14</v>
      </c>
      <c r="D14">
        <v>0</v>
      </c>
      <c r="E14">
        <v>0</v>
      </c>
      <c r="F14">
        <v>4562130.3954500398</v>
      </c>
      <c r="G14">
        <v>62090.796893459803</v>
      </c>
      <c r="H14">
        <v>99.99</v>
      </c>
      <c r="I14">
        <v>0.01</v>
      </c>
    </row>
    <row r="15" spans="1:9" x14ac:dyDescent="0.25">
      <c r="A15">
        <v>2013</v>
      </c>
      <c r="B15" t="s">
        <v>8</v>
      </c>
      <c r="C15" t="s">
        <v>14</v>
      </c>
      <c r="D15">
        <v>0</v>
      </c>
      <c r="E15">
        <v>1</v>
      </c>
      <c r="F15">
        <v>502.45963640000002</v>
      </c>
      <c r="G15">
        <v>502.45963640033102</v>
      </c>
      <c r="H15">
        <v>0.01</v>
      </c>
      <c r="I15">
        <v>0.01</v>
      </c>
    </row>
    <row r="16" spans="1:9" x14ac:dyDescent="0.25">
      <c r="A16">
        <v>2013</v>
      </c>
      <c r="B16" t="s">
        <v>8</v>
      </c>
      <c r="C16" t="s">
        <v>14</v>
      </c>
      <c r="D16">
        <v>1</v>
      </c>
      <c r="E16">
        <v>0</v>
      </c>
      <c r="F16">
        <v>772093.36768827995</v>
      </c>
      <c r="G16">
        <v>24262.958451325801</v>
      </c>
      <c r="H16">
        <v>99.98</v>
      </c>
      <c r="I16">
        <v>0.02</v>
      </c>
    </row>
    <row r="17" spans="1:9" x14ac:dyDescent="0.25">
      <c r="A17">
        <v>2013</v>
      </c>
      <c r="B17" t="s">
        <v>8</v>
      </c>
      <c r="C17" t="s">
        <v>14</v>
      </c>
      <c r="D17">
        <v>1</v>
      </c>
      <c r="E17">
        <v>1</v>
      </c>
      <c r="F17">
        <v>136.63014805</v>
      </c>
      <c r="G17">
        <v>136.630148051162</v>
      </c>
      <c r="H17">
        <v>0.02</v>
      </c>
      <c r="I17">
        <v>0.02</v>
      </c>
    </row>
    <row r="18" spans="1:9" x14ac:dyDescent="0.25">
      <c r="A18">
        <v>2013</v>
      </c>
      <c r="B18" t="s">
        <v>8</v>
      </c>
      <c r="C18" t="s">
        <v>15</v>
      </c>
      <c r="D18">
        <v>0</v>
      </c>
      <c r="E18">
        <v>0</v>
      </c>
      <c r="F18">
        <v>6070856.5853770403</v>
      </c>
      <c r="G18">
        <v>72085.341619270694</v>
      </c>
      <c r="H18">
        <v>99.99</v>
      </c>
      <c r="I18">
        <v>0.01</v>
      </c>
    </row>
    <row r="19" spans="1:9" x14ac:dyDescent="0.25">
      <c r="A19">
        <v>2013</v>
      </c>
      <c r="B19" t="s">
        <v>8</v>
      </c>
      <c r="C19" t="s">
        <v>15</v>
      </c>
      <c r="D19">
        <v>0</v>
      </c>
      <c r="E19">
        <v>1</v>
      </c>
      <c r="F19">
        <v>502.45963640000002</v>
      </c>
      <c r="G19">
        <v>502.45963640033102</v>
      </c>
      <c r="H19">
        <v>0.01</v>
      </c>
      <c r="I19">
        <v>0.01</v>
      </c>
    </row>
    <row r="20" spans="1:9" x14ac:dyDescent="0.25">
      <c r="A20">
        <v>2013</v>
      </c>
      <c r="B20" t="s">
        <v>8</v>
      </c>
      <c r="C20" t="s">
        <v>15</v>
      </c>
      <c r="D20">
        <v>1</v>
      </c>
      <c r="E20">
        <v>0</v>
      </c>
      <c r="F20">
        <v>1010693.38484895</v>
      </c>
      <c r="G20">
        <v>28289.294337170901</v>
      </c>
      <c r="H20">
        <v>99.95</v>
      </c>
      <c r="I20">
        <v>0.05</v>
      </c>
    </row>
    <row r="21" spans="1:9" x14ac:dyDescent="0.25">
      <c r="A21">
        <v>2013</v>
      </c>
      <c r="B21" t="s">
        <v>8</v>
      </c>
      <c r="C21" t="s">
        <v>15</v>
      </c>
      <c r="D21">
        <v>1</v>
      </c>
      <c r="E21">
        <v>1</v>
      </c>
      <c r="F21">
        <v>521.16080192000004</v>
      </c>
      <c r="G21">
        <v>521.16080192605</v>
      </c>
      <c r="H21">
        <v>0.05</v>
      </c>
      <c r="I21">
        <v>0.05</v>
      </c>
    </row>
    <row r="22" spans="1:9" x14ac:dyDescent="0.25">
      <c r="A22">
        <v>2013</v>
      </c>
      <c r="B22" t="s">
        <v>9</v>
      </c>
      <c r="C22" t="s">
        <v>14</v>
      </c>
      <c r="D22">
        <v>0</v>
      </c>
      <c r="E22">
        <v>0</v>
      </c>
      <c r="F22">
        <v>3644148.65516769</v>
      </c>
      <c r="G22">
        <v>46592.633263949603</v>
      </c>
      <c r="H22">
        <v>99.99</v>
      </c>
      <c r="I22">
        <v>0.01</v>
      </c>
    </row>
    <row r="23" spans="1:9" x14ac:dyDescent="0.25">
      <c r="A23">
        <v>2013</v>
      </c>
      <c r="B23" t="s">
        <v>9</v>
      </c>
      <c r="C23" t="s">
        <v>14</v>
      </c>
      <c r="D23">
        <v>0</v>
      </c>
      <c r="E23">
        <v>1</v>
      </c>
      <c r="F23">
        <v>281.92248714999999</v>
      </c>
      <c r="G23">
        <v>281.92248715562198</v>
      </c>
      <c r="H23">
        <v>0.01</v>
      </c>
      <c r="I23">
        <v>0.01</v>
      </c>
    </row>
    <row r="24" spans="1:9" x14ac:dyDescent="0.25">
      <c r="A24">
        <v>2013</v>
      </c>
      <c r="B24" t="s">
        <v>9</v>
      </c>
      <c r="C24" t="s">
        <v>14</v>
      </c>
      <c r="D24">
        <v>1</v>
      </c>
      <c r="E24">
        <v>0</v>
      </c>
      <c r="F24">
        <v>1162725.0335738999</v>
      </c>
      <c r="G24">
        <v>26310.6770202521</v>
      </c>
      <c r="H24">
        <v>100</v>
      </c>
      <c r="I24">
        <v>0</v>
      </c>
    </row>
    <row r="25" spans="1:9" x14ac:dyDescent="0.25">
      <c r="A25">
        <v>2013</v>
      </c>
      <c r="B25" t="s">
        <v>9</v>
      </c>
      <c r="C25" t="s">
        <v>15</v>
      </c>
      <c r="D25">
        <v>0</v>
      </c>
      <c r="E25">
        <v>0</v>
      </c>
      <c r="F25">
        <v>4250801.9852244603</v>
      </c>
      <c r="G25">
        <v>50675.146386867797</v>
      </c>
      <c r="H25">
        <v>99.94</v>
      </c>
      <c r="I25">
        <v>0.06</v>
      </c>
    </row>
    <row r="26" spans="1:9" x14ac:dyDescent="0.25">
      <c r="A26">
        <v>2013</v>
      </c>
      <c r="B26" t="s">
        <v>9</v>
      </c>
      <c r="C26" t="s">
        <v>15</v>
      </c>
      <c r="D26">
        <v>0</v>
      </c>
      <c r="E26">
        <v>1</v>
      </c>
      <c r="F26">
        <v>2343.30400556</v>
      </c>
      <c r="G26">
        <v>2343.3040055408701</v>
      </c>
      <c r="H26">
        <v>0.06</v>
      </c>
      <c r="I26">
        <v>0.06</v>
      </c>
    </row>
    <row r="27" spans="1:9" x14ac:dyDescent="0.25">
      <c r="A27">
        <v>2013</v>
      </c>
      <c r="B27" t="s">
        <v>9</v>
      </c>
      <c r="C27" t="s">
        <v>15</v>
      </c>
      <c r="D27">
        <v>1</v>
      </c>
      <c r="E27">
        <v>0</v>
      </c>
      <c r="F27">
        <v>1412250.00660221</v>
      </c>
      <c r="G27">
        <v>29620.033933082901</v>
      </c>
      <c r="H27">
        <v>100</v>
      </c>
      <c r="I27">
        <v>0</v>
      </c>
    </row>
    <row r="28" spans="1:9" x14ac:dyDescent="0.25">
      <c r="A28">
        <v>2014</v>
      </c>
      <c r="B28" t="s">
        <v>8</v>
      </c>
      <c r="C28" t="s">
        <v>14</v>
      </c>
      <c r="D28">
        <v>0</v>
      </c>
      <c r="E28">
        <v>0</v>
      </c>
      <c r="F28">
        <v>4815295.39074877</v>
      </c>
      <c r="G28">
        <v>61452.505659465103</v>
      </c>
      <c r="H28">
        <v>99.93</v>
      </c>
      <c r="I28">
        <v>0.03</v>
      </c>
    </row>
    <row r="29" spans="1:9" x14ac:dyDescent="0.25">
      <c r="A29">
        <v>2014</v>
      </c>
      <c r="B29" t="s">
        <v>8</v>
      </c>
      <c r="C29" t="s">
        <v>14</v>
      </c>
      <c r="D29">
        <v>0</v>
      </c>
      <c r="E29">
        <v>1</v>
      </c>
      <c r="F29">
        <v>3393.8790462900001</v>
      </c>
      <c r="G29">
        <v>1233.27566447863</v>
      </c>
      <c r="H29">
        <v>7.0000000000000007E-2</v>
      </c>
      <c r="I29">
        <v>0.03</v>
      </c>
    </row>
    <row r="30" spans="1:9" x14ac:dyDescent="0.25">
      <c r="A30">
        <v>2014</v>
      </c>
      <c r="B30" t="s">
        <v>8</v>
      </c>
      <c r="C30" t="s">
        <v>14</v>
      </c>
      <c r="D30">
        <v>1</v>
      </c>
      <c r="E30">
        <v>0</v>
      </c>
      <c r="F30">
        <v>782572.01744393003</v>
      </c>
      <c r="G30">
        <v>25839.508867046199</v>
      </c>
      <c r="H30">
        <v>100</v>
      </c>
      <c r="I30">
        <v>0</v>
      </c>
    </row>
    <row r="31" spans="1:9" x14ac:dyDescent="0.25">
      <c r="A31">
        <v>2014</v>
      </c>
      <c r="B31" t="s">
        <v>8</v>
      </c>
      <c r="C31" t="s">
        <v>15</v>
      </c>
      <c r="D31">
        <v>0</v>
      </c>
      <c r="E31">
        <v>0</v>
      </c>
      <c r="F31">
        <v>6369993.4956323197</v>
      </c>
      <c r="G31">
        <v>70488.4251094387</v>
      </c>
      <c r="H31">
        <v>99.93</v>
      </c>
      <c r="I31">
        <v>0.03</v>
      </c>
    </row>
    <row r="32" spans="1:9" x14ac:dyDescent="0.25">
      <c r="A32">
        <v>2014</v>
      </c>
      <c r="B32" t="s">
        <v>8</v>
      </c>
      <c r="C32" t="s">
        <v>15</v>
      </c>
      <c r="D32">
        <v>0</v>
      </c>
      <c r="E32">
        <v>1</v>
      </c>
      <c r="F32">
        <v>4535.3359307700002</v>
      </c>
      <c r="G32">
        <v>1869.9057576587199</v>
      </c>
      <c r="H32">
        <v>7.0000000000000007E-2</v>
      </c>
      <c r="I32">
        <v>0.03</v>
      </c>
    </row>
    <row r="33" spans="1:9" x14ac:dyDescent="0.25">
      <c r="A33">
        <v>2014</v>
      </c>
      <c r="B33" t="s">
        <v>8</v>
      </c>
      <c r="C33" t="s">
        <v>15</v>
      </c>
      <c r="D33">
        <v>1</v>
      </c>
      <c r="E33">
        <v>0</v>
      </c>
      <c r="F33">
        <v>1020697.0039701801</v>
      </c>
      <c r="G33">
        <v>28105.804923729502</v>
      </c>
      <c r="H33">
        <v>99.93</v>
      </c>
      <c r="I33">
        <v>7.0000000000000007E-2</v>
      </c>
    </row>
    <row r="34" spans="1:9" x14ac:dyDescent="0.25">
      <c r="A34">
        <v>2014</v>
      </c>
      <c r="B34" t="s">
        <v>8</v>
      </c>
      <c r="C34" t="s">
        <v>15</v>
      </c>
      <c r="D34">
        <v>1</v>
      </c>
      <c r="E34">
        <v>1</v>
      </c>
      <c r="F34">
        <v>757.82263264999995</v>
      </c>
      <c r="G34">
        <v>757.82263266140001</v>
      </c>
      <c r="H34">
        <v>7.0000000000000007E-2</v>
      </c>
      <c r="I34">
        <v>7.0000000000000007E-2</v>
      </c>
    </row>
    <row r="35" spans="1:9" x14ac:dyDescent="0.25">
      <c r="A35">
        <v>2014</v>
      </c>
      <c r="B35" t="s">
        <v>9</v>
      </c>
      <c r="C35" t="s">
        <v>14</v>
      </c>
      <c r="D35">
        <v>0</v>
      </c>
      <c r="E35">
        <v>0</v>
      </c>
      <c r="F35">
        <v>3746163.6175757502</v>
      </c>
      <c r="G35">
        <v>46830.409573474797</v>
      </c>
      <c r="H35">
        <v>99.98</v>
      </c>
      <c r="I35">
        <v>0.02</v>
      </c>
    </row>
    <row r="36" spans="1:9" x14ac:dyDescent="0.25">
      <c r="A36">
        <v>2014</v>
      </c>
      <c r="B36" t="s">
        <v>9</v>
      </c>
      <c r="C36" t="s">
        <v>14</v>
      </c>
      <c r="D36">
        <v>0</v>
      </c>
      <c r="E36">
        <v>1</v>
      </c>
      <c r="F36">
        <v>906.71178553000004</v>
      </c>
      <c r="G36">
        <v>682.61295116886799</v>
      </c>
      <c r="H36">
        <v>0.02</v>
      </c>
      <c r="I36">
        <v>0.02</v>
      </c>
    </row>
    <row r="37" spans="1:9" x14ac:dyDescent="0.25">
      <c r="A37">
        <v>2014</v>
      </c>
      <c r="B37" t="s">
        <v>9</v>
      </c>
      <c r="C37" t="s">
        <v>14</v>
      </c>
      <c r="D37">
        <v>1</v>
      </c>
      <c r="E37">
        <v>0</v>
      </c>
      <c r="F37">
        <v>1144944.38279657</v>
      </c>
      <c r="G37">
        <v>26444.570512108301</v>
      </c>
      <c r="H37">
        <v>100</v>
      </c>
      <c r="I37">
        <v>0</v>
      </c>
    </row>
    <row r="38" spans="1:9" x14ac:dyDescent="0.25">
      <c r="A38">
        <v>2014</v>
      </c>
      <c r="B38" t="s">
        <v>9</v>
      </c>
      <c r="C38" t="s">
        <v>15</v>
      </c>
      <c r="D38">
        <v>0</v>
      </c>
      <c r="E38">
        <v>0</v>
      </c>
      <c r="F38">
        <v>4496395.0197201502</v>
      </c>
      <c r="G38">
        <v>52777.792974849202</v>
      </c>
      <c r="H38">
        <v>99.95</v>
      </c>
      <c r="I38">
        <v>0.03</v>
      </c>
    </row>
    <row r="39" spans="1:9" x14ac:dyDescent="0.25">
      <c r="A39">
        <v>2014</v>
      </c>
      <c r="B39" t="s">
        <v>9</v>
      </c>
      <c r="C39" t="s">
        <v>15</v>
      </c>
      <c r="D39">
        <v>0</v>
      </c>
      <c r="E39">
        <v>1</v>
      </c>
      <c r="F39">
        <v>2358.7007212499998</v>
      </c>
      <c r="G39">
        <v>1163.3612129918399</v>
      </c>
      <c r="H39">
        <v>0.05</v>
      </c>
      <c r="I39">
        <v>0.03</v>
      </c>
    </row>
    <row r="40" spans="1:9" x14ac:dyDescent="0.25">
      <c r="A40">
        <v>2014</v>
      </c>
      <c r="B40" t="s">
        <v>9</v>
      </c>
      <c r="C40" t="s">
        <v>15</v>
      </c>
      <c r="D40">
        <v>1</v>
      </c>
      <c r="E40">
        <v>0</v>
      </c>
      <c r="F40">
        <v>1346071.43053181</v>
      </c>
      <c r="G40">
        <v>29439.7234662624</v>
      </c>
      <c r="H40">
        <v>100</v>
      </c>
      <c r="I40">
        <v>0</v>
      </c>
    </row>
    <row r="41" spans="1:9" x14ac:dyDescent="0.25">
      <c r="A41">
        <v>2015</v>
      </c>
      <c r="B41" t="s">
        <v>8</v>
      </c>
      <c r="C41" t="s">
        <v>14</v>
      </c>
      <c r="D41">
        <v>0</v>
      </c>
      <c r="E41">
        <v>0</v>
      </c>
      <c r="F41">
        <v>4941336.5736316303</v>
      </c>
      <c r="G41">
        <v>62932.244278039303</v>
      </c>
      <c r="H41">
        <v>99.95</v>
      </c>
      <c r="I41">
        <v>0.03</v>
      </c>
    </row>
    <row r="42" spans="1:9" x14ac:dyDescent="0.25">
      <c r="A42">
        <v>2015</v>
      </c>
      <c r="B42" t="s">
        <v>8</v>
      </c>
      <c r="C42" t="s">
        <v>14</v>
      </c>
      <c r="D42">
        <v>0</v>
      </c>
      <c r="E42">
        <v>1</v>
      </c>
      <c r="F42">
        <v>2226.3772434100001</v>
      </c>
      <c r="G42">
        <v>1447.37775824551</v>
      </c>
      <c r="H42">
        <v>0.05</v>
      </c>
      <c r="I42">
        <v>0.03</v>
      </c>
    </row>
    <row r="43" spans="1:9" x14ac:dyDescent="0.25">
      <c r="A43">
        <v>2015</v>
      </c>
      <c r="B43" t="s">
        <v>8</v>
      </c>
      <c r="C43" t="s">
        <v>14</v>
      </c>
      <c r="D43">
        <v>1</v>
      </c>
      <c r="E43">
        <v>0</v>
      </c>
      <c r="F43">
        <v>723889.31995405001</v>
      </c>
      <c r="G43">
        <v>23788.713873013799</v>
      </c>
      <c r="H43">
        <v>99.88</v>
      </c>
      <c r="I43">
        <v>0.12</v>
      </c>
    </row>
    <row r="44" spans="1:9" x14ac:dyDescent="0.25">
      <c r="A44">
        <v>2015</v>
      </c>
      <c r="B44" t="s">
        <v>8</v>
      </c>
      <c r="C44" t="s">
        <v>14</v>
      </c>
      <c r="D44">
        <v>1</v>
      </c>
      <c r="E44">
        <v>1</v>
      </c>
      <c r="F44">
        <v>845.23180812999999</v>
      </c>
      <c r="G44">
        <v>845.23180812410499</v>
      </c>
      <c r="H44">
        <v>0.12</v>
      </c>
      <c r="I44">
        <v>0.12</v>
      </c>
    </row>
    <row r="45" spans="1:9" x14ac:dyDescent="0.25">
      <c r="A45">
        <v>2015</v>
      </c>
      <c r="B45" t="s">
        <v>8</v>
      </c>
      <c r="C45" t="s">
        <v>15</v>
      </c>
      <c r="D45">
        <v>0</v>
      </c>
      <c r="E45">
        <v>0</v>
      </c>
      <c r="F45">
        <v>6529136.0308180396</v>
      </c>
      <c r="G45">
        <v>71348.256624593705</v>
      </c>
      <c r="H45">
        <v>99.96</v>
      </c>
      <c r="I45">
        <v>0.02</v>
      </c>
    </row>
    <row r="46" spans="1:9" x14ac:dyDescent="0.25">
      <c r="A46">
        <v>2015</v>
      </c>
      <c r="B46" t="s">
        <v>8</v>
      </c>
      <c r="C46" t="s">
        <v>15</v>
      </c>
      <c r="D46">
        <v>0</v>
      </c>
      <c r="E46">
        <v>1</v>
      </c>
      <c r="F46">
        <v>2514.2811410499999</v>
      </c>
      <c r="G46">
        <v>1277.4684769093701</v>
      </c>
      <c r="H46">
        <v>0.04</v>
      </c>
      <c r="I46">
        <v>0.02</v>
      </c>
    </row>
    <row r="47" spans="1:9" x14ac:dyDescent="0.25">
      <c r="A47">
        <v>2015</v>
      </c>
      <c r="B47" t="s">
        <v>8</v>
      </c>
      <c r="C47" t="s">
        <v>15</v>
      </c>
      <c r="D47">
        <v>1</v>
      </c>
      <c r="E47">
        <v>0</v>
      </c>
      <c r="F47">
        <v>945421.51940655999</v>
      </c>
      <c r="G47">
        <v>27210.618878756599</v>
      </c>
      <c r="H47">
        <v>99.91</v>
      </c>
      <c r="I47">
        <v>0.09</v>
      </c>
    </row>
    <row r="48" spans="1:9" x14ac:dyDescent="0.25">
      <c r="A48">
        <v>2015</v>
      </c>
      <c r="B48" t="s">
        <v>8</v>
      </c>
      <c r="C48" t="s">
        <v>15</v>
      </c>
      <c r="D48">
        <v>1</v>
      </c>
      <c r="E48">
        <v>1</v>
      </c>
      <c r="F48">
        <v>845.23180812999999</v>
      </c>
      <c r="G48">
        <v>845.23180812410499</v>
      </c>
      <c r="H48">
        <v>0.09</v>
      </c>
      <c r="I48">
        <v>0.09</v>
      </c>
    </row>
    <row r="49" spans="1:9" x14ac:dyDescent="0.25">
      <c r="A49">
        <v>2015</v>
      </c>
      <c r="B49" t="s">
        <v>9</v>
      </c>
      <c r="C49" t="s">
        <v>14</v>
      </c>
      <c r="D49">
        <v>0</v>
      </c>
      <c r="E49">
        <v>0</v>
      </c>
      <c r="F49">
        <v>4026102.2879741699</v>
      </c>
      <c r="G49">
        <v>49169.795918777701</v>
      </c>
      <c r="H49">
        <v>99.99</v>
      </c>
      <c r="I49">
        <v>0.01</v>
      </c>
    </row>
    <row r="50" spans="1:9" x14ac:dyDescent="0.25">
      <c r="A50">
        <v>2015</v>
      </c>
      <c r="B50" t="s">
        <v>9</v>
      </c>
      <c r="C50" t="s">
        <v>14</v>
      </c>
      <c r="D50">
        <v>0</v>
      </c>
      <c r="E50">
        <v>1</v>
      </c>
      <c r="F50">
        <v>386.71063441000001</v>
      </c>
      <c r="G50">
        <v>386.71063441432898</v>
      </c>
      <c r="H50">
        <v>0.01</v>
      </c>
      <c r="I50">
        <v>0.01</v>
      </c>
    </row>
    <row r="51" spans="1:9" x14ac:dyDescent="0.25">
      <c r="A51">
        <v>2015</v>
      </c>
      <c r="B51" t="s">
        <v>9</v>
      </c>
      <c r="C51" t="s">
        <v>14</v>
      </c>
      <c r="D51">
        <v>1</v>
      </c>
      <c r="E51">
        <v>0</v>
      </c>
      <c r="F51">
        <v>1197939.2244067399</v>
      </c>
      <c r="G51">
        <v>27514.343721396799</v>
      </c>
      <c r="H51">
        <v>100</v>
      </c>
      <c r="I51">
        <v>0</v>
      </c>
    </row>
    <row r="52" spans="1:9" x14ac:dyDescent="0.25">
      <c r="A52">
        <v>2015</v>
      </c>
      <c r="B52" t="s">
        <v>9</v>
      </c>
      <c r="C52" t="s">
        <v>15</v>
      </c>
      <c r="D52">
        <v>0</v>
      </c>
      <c r="E52">
        <v>0</v>
      </c>
      <c r="F52">
        <v>4818551.84768287</v>
      </c>
      <c r="G52">
        <v>54903.939187907999</v>
      </c>
      <c r="H52">
        <v>99.98</v>
      </c>
      <c r="I52">
        <v>0.01</v>
      </c>
    </row>
    <row r="53" spans="1:9" x14ac:dyDescent="0.25">
      <c r="A53">
        <v>2015</v>
      </c>
      <c r="B53" t="s">
        <v>9</v>
      </c>
      <c r="C53" t="s">
        <v>15</v>
      </c>
      <c r="D53">
        <v>0</v>
      </c>
      <c r="E53">
        <v>1</v>
      </c>
      <c r="F53">
        <v>846.95452040999999</v>
      </c>
      <c r="G53">
        <v>601.13961473569304</v>
      </c>
      <c r="H53">
        <v>0.02</v>
      </c>
      <c r="I53">
        <v>0.01</v>
      </c>
    </row>
    <row r="54" spans="1:9" x14ac:dyDescent="0.25">
      <c r="A54">
        <v>2015</v>
      </c>
      <c r="B54" t="s">
        <v>9</v>
      </c>
      <c r="C54" t="s">
        <v>15</v>
      </c>
      <c r="D54">
        <v>1</v>
      </c>
      <c r="E54">
        <v>0</v>
      </c>
      <c r="F54">
        <v>1461781.8901374501</v>
      </c>
      <c r="G54">
        <v>31651.059623980502</v>
      </c>
      <c r="H54">
        <v>100</v>
      </c>
      <c r="I54">
        <v>0</v>
      </c>
    </row>
    <row r="55" spans="1:9" x14ac:dyDescent="0.25">
      <c r="A55">
        <v>2016</v>
      </c>
      <c r="B55" t="s">
        <v>8</v>
      </c>
      <c r="C55" t="s">
        <v>14</v>
      </c>
      <c r="D55">
        <v>0</v>
      </c>
      <c r="E55">
        <v>0</v>
      </c>
      <c r="F55">
        <v>5012276.0908298604</v>
      </c>
      <c r="G55">
        <v>62924.322866357201</v>
      </c>
      <c r="H55">
        <v>100</v>
      </c>
      <c r="I55">
        <v>0</v>
      </c>
    </row>
    <row r="56" spans="1:9" x14ac:dyDescent="0.25">
      <c r="A56">
        <v>2016</v>
      </c>
      <c r="B56" t="s">
        <v>8</v>
      </c>
      <c r="C56" t="s">
        <v>14</v>
      </c>
      <c r="D56">
        <v>1</v>
      </c>
      <c r="E56">
        <v>0</v>
      </c>
      <c r="F56">
        <v>737292.85732575005</v>
      </c>
      <c r="G56">
        <v>25371.4294901834</v>
      </c>
      <c r="H56">
        <v>100</v>
      </c>
      <c r="I56">
        <v>0</v>
      </c>
    </row>
    <row r="57" spans="1:9" x14ac:dyDescent="0.25">
      <c r="A57">
        <v>2016</v>
      </c>
      <c r="B57" t="s">
        <v>8</v>
      </c>
      <c r="C57" t="s">
        <v>15</v>
      </c>
      <c r="D57">
        <v>0</v>
      </c>
      <c r="E57">
        <v>0</v>
      </c>
      <c r="F57">
        <v>6660602.6590555301</v>
      </c>
      <c r="G57">
        <v>73317.741775340997</v>
      </c>
      <c r="H57">
        <v>100</v>
      </c>
      <c r="I57">
        <v>0</v>
      </c>
    </row>
    <row r="58" spans="1:9" x14ac:dyDescent="0.25">
      <c r="A58">
        <v>2016</v>
      </c>
      <c r="B58" t="s">
        <v>8</v>
      </c>
      <c r="C58" t="s">
        <v>15</v>
      </c>
      <c r="D58">
        <v>1</v>
      </c>
      <c r="E58">
        <v>0</v>
      </c>
      <c r="F58">
        <v>950910.69213653996</v>
      </c>
      <c r="G58">
        <v>28050.288211326399</v>
      </c>
      <c r="H58">
        <v>100</v>
      </c>
      <c r="I58">
        <v>0</v>
      </c>
    </row>
    <row r="59" spans="1:9" x14ac:dyDescent="0.25">
      <c r="A59">
        <v>2016</v>
      </c>
      <c r="B59" t="s">
        <v>9</v>
      </c>
      <c r="C59" t="s">
        <v>14</v>
      </c>
      <c r="D59">
        <v>0</v>
      </c>
      <c r="E59">
        <v>0</v>
      </c>
      <c r="F59">
        <v>4365092.9321545605</v>
      </c>
      <c r="G59">
        <v>52099.401125157397</v>
      </c>
      <c r="H59">
        <v>100</v>
      </c>
      <c r="I59">
        <v>0</v>
      </c>
    </row>
    <row r="60" spans="1:9" x14ac:dyDescent="0.25">
      <c r="A60">
        <v>2016</v>
      </c>
      <c r="B60" t="s">
        <v>9</v>
      </c>
      <c r="C60" t="s">
        <v>14</v>
      </c>
      <c r="D60">
        <v>1</v>
      </c>
      <c r="E60">
        <v>0</v>
      </c>
      <c r="F60">
        <v>1171286.78783929</v>
      </c>
      <c r="G60">
        <v>27456.995877253299</v>
      </c>
      <c r="H60">
        <v>100</v>
      </c>
      <c r="I60">
        <v>0</v>
      </c>
    </row>
    <row r="61" spans="1:9" x14ac:dyDescent="0.25">
      <c r="A61">
        <v>2016</v>
      </c>
      <c r="B61" t="s">
        <v>9</v>
      </c>
      <c r="C61" t="s">
        <v>15</v>
      </c>
      <c r="D61">
        <v>0</v>
      </c>
      <c r="E61">
        <v>0</v>
      </c>
      <c r="F61">
        <v>5189688.3526174296</v>
      </c>
      <c r="G61">
        <v>57425.686222604403</v>
      </c>
      <c r="H61">
        <v>100</v>
      </c>
      <c r="I61">
        <v>0</v>
      </c>
    </row>
    <row r="62" spans="1:9" x14ac:dyDescent="0.25">
      <c r="A62">
        <v>2016</v>
      </c>
      <c r="B62" t="s">
        <v>9</v>
      </c>
      <c r="C62" t="s">
        <v>15</v>
      </c>
      <c r="D62">
        <v>1</v>
      </c>
      <c r="E62">
        <v>0</v>
      </c>
      <c r="F62">
        <v>1443842.38896602</v>
      </c>
      <c r="G62">
        <v>33283.891700040302</v>
      </c>
      <c r="H62">
        <v>100</v>
      </c>
      <c r="I62">
        <v>0</v>
      </c>
    </row>
    <row r="63" spans="1:9" x14ac:dyDescent="0.25">
      <c r="A63">
        <v>2017</v>
      </c>
      <c r="B63" t="s">
        <v>8</v>
      </c>
      <c r="C63" t="s">
        <v>14</v>
      </c>
      <c r="D63">
        <v>0</v>
      </c>
      <c r="E63">
        <v>0</v>
      </c>
      <c r="F63">
        <v>5282035.3821226396</v>
      </c>
      <c r="G63">
        <v>65182.635597168701</v>
      </c>
      <c r="H63">
        <v>100</v>
      </c>
      <c r="I63">
        <v>0</v>
      </c>
    </row>
    <row r="64" spans="1:9" x14ac:dyDescent="0.25">
      <c r="A64">
        <v>2017</v>
      </c>
      <c r="B64" t="s">
        <v>8</v>
      </c>
      <c r="C64" t="s">
        <v>14</v>
      </c>
      <c r="D64">
        <v>1</v>
      </c>
      <c r="E64">
        <v>0</v>
      </c>
      <c r="F64">
        <v>736909.66951084998</v>
      </c>
      <c r="G64">
        <v>26052.4105226676</v>
      </c>
      <c r="H64">
        <v>100</v>
      </c>
      <c r="I64">
        <v>0</v>
      </c>
    </row>
    <row r="65" spans="1:9" x14ac:dyDescent="0.25">
      <c r="A65">
        <v>2017</v>
      </c>
      <c r="B65" t="s">
        <v>8</v>
      </c>
      <c r="C65" t="s">
        <v>15</v>
      </c>
      <c r="D65">
        <v>0</v>
      </c>
      <c r="E65">
        <v>0</v>
      </c>
      <c r="F65">
        <v>6806528.2330649504</v>
      </c>
      <c r="G65">
        <v>73948.940314341002</v>
      </c>
      <c r="H65">
        <v>100</v>
      </c>
      <c r="I65">
        <v>0</v>
      </c>
    </row>
    <row r="66" spans="1:9" x14ac:dyDescent="0.25">
      <c r="A66">
        <v>2017</v>
      </c>
      <c r="B66" t="s">
        <v>8</v>
      </c>
      <c r="C66" t="s">
        <v>15</v>
      </c>
      <c r="D66">
        <v>1</v>
      </c>
      <c r="E66">
        <v>0</v>
      </c>
      <c r="F66">
        <v>967769.35911098996</v>
      </c>
      <c r="G66">
        <v>29097.764151220999</v>
      </c>
      <c r="H66">
        <v>100</v>
      </c>
      <c r="I66">
        <v>0</v>
      </c>
    </row>
    <row r="67" spans="1:9" x14ac:dyDescent="0.25">
      <c r="A67">
        <v>2017</v>
      </c>
      <c r="B67" t="s">
        <v>9</v>
      </c>
      <c r="C67" t="s">
        <v>14</v>
      </c>
      <c r="D67">
        <v>0</v>
      </c>
      <c r="E67">
        <v>0</v>
      </c>
      <c r="F67">
        <v>4584346.3228952503</v>
      </c>
      <c r="G67">
        <v>53916.0817685683</v>
      </c>
      <c r="H67">
        <v>100</v>
      </c>
      <c r="I67">
        <v>0</v>
      </c>
    </row>
    <row r="68" spans="1:9" x14ac:dyDescent="0.25">
      <c r="A68">
        <v>2017</v>
      </c>
      <c r="B68" t="s">
        <v>9</v>
      </c>
      <c r="C68" t="s">
        <v>14</v>
      </c>
      <c r="D68">
        <v>1</v>
      </c>
      <c r="E68">
        <v>0</v>
      </c>
      <c r="F68">
        <v>1120527.03684142</v>
      </c>
      <c r="G68">
        <v>26618.821816185999</v>
      </c>
      <c r="H68">
        <v>100</v>
      </c>
      <c r="I68">
        <v>0</v>
      </c>
    </row>
    <row r="69" spans="1:9" x14ac:dyDescent="0.25">
      <c r="A69">
        <v>2017</v>
      </c>
      <c r="B69" t="s">
        <v>9</v>
      </c>
      <c r="C69" t="s">
        <v>15</v>
      </c>
      <c r="D69">
        <v>0</v>
      </c>
      <c r="E69">
        <v>0</v>
      </c>
      <c r="F69">
        <v>5565732.3466676101</v>
      </c>
      <c r="G69">
        <v>60901.583713058899</v>
      </c>
      <c r="H69">
        <v>100</v>
      </c>
      <c r="I69">
        <v>0</v>
      </c>
    </row>
    <row r="70" spans="1:9" x14ac:dyDescent="0.25">
      <c r="A70">
        <v>2017</v>
      </c>
      <c r="B70" t="s">
        <v>9</v>
      </c>
      <c r="C70" t="s">
        <v>15</v>
      </c>
      <c r="D70">
        <v>1</v>
      </c>
      <c r="E70">
        <v>0</v>
      </c>
      <c r="F70">
        <v>1453518.6051107501</v>
      </c>
      <c r="G70">
        <v>31542.029522718502</v>
      </c>
      <c r="H70">
        <v>100</v>
      </c>
      <c r="I70">
        <v>0</v>
      </c>
    </row>
    <row r="71" spans="1:9" x14ac:dyDescent="0.25">
      <c r="A71">
        <v>2018</v>
      </c>
      <c r="B71" t="s">
        <v>8</v>
      </c>
      <c r="C71" t="s">
        <v>14</v>
      </c>
      <c r="D71">
        <v>0</v>
      </c>
      <c r="E71">
        <v>0</v>
      </c>
      <c r="F71">
        <v>5388675.9913376598</v>
      </c>
      <c r="G71">
        <v>65433.067990677097</v>
      </c>
      <c r="H71">
        <v>100</v>
      </c>
      <c r="I71">
        <v>0</v>
      </c>
    </row>
    <row r="72" spans="1:9" x14ac:dyDescent="0.25">
      <c r="A72">
        <v>2018</v>
      </c>
      <c r="B72" t="s">
        <v>8</v>
      </c>
      <c r="C72" t="s">
        <v>14</v>
      </c>
      <c r="D72">
        <v>1</v>
      </c>
      <c r="E72">
        <v>0</v>
      </c>
      <c r="F72">
        <v>707401.16920998006</v>
      </c>
      <c r="G72">
        <v>25057.831497556399</v>
      </c>
      <c r="H72">
        <v>100</v>
      </c>
      <c r="I72">
        <v>0</v>
      </c>
    </row>
    <row r="73" spans="1:9" x14ac:dyDescent="0.25">
      <c r="A73">
        <v>2018</v>
      </c>
      <c r="B73" t="s">
        <v>8</v>
      </c>
      <c r="C73" t="s">
        <v>15</v>
      </c>
      <c r="D73">
        <v>0</v>
      </c>
      <c r="E73">
        <v>0</v>
      </c>
      <c r="F73">
        <v>7050607.28315158</v>
      </c>
      <c r="G73">
        <v>73672.932934897806</v>
      </c>
      <c r="H73">
        <v>100</v>
      </c>
      <c r="I73">
        <v>0</v>
      </c>
    </row>
    <row r="74" spans="1:9" x14ac:dyDescent="0.25">
      <c r="A74">
        <v>2018</v>
      </c>
      <c r="B74" t="s">
        <v>8</v>
      </c>
      <c r="C74" t="s">
        <v>15</v>
      </c>
      <c r="D74">
        <v>1</v>
      </c>
      <c r="E74">
        <v>0</v>
      </c>
      <c r="F74">
        <v>927294.93494786997</v>
      </c>
      <c r="G74">
        <v>28215.945854835802</v>
      </c>
      <c r="H74">
        <v>100</v>
      </c>
      <c r="I74">
        <v>0</v>
      </c>
    </row>
    <row r="75" spans="1:9" x14ac:dyDescent="0.25">
      <c r="A75">
        <v>2018</v>
      </c>
      <c r="B75" t="s">
        <v>9</v>
      </c>
      <c r="C75" t="s">
        <v>14</v>
      </c>
      <c r="D75">
        <v>0</v>
      </c>
      <c r="E75">
        <v>0</v>
      </c>
      <c r="F75">
        <v>4920968.6144487197</v>
      </c>
      <c r="G75">
        <v>55932.819198141799</v>
      </c>
      <c r="H75">
        <v>100</v>
      </c>
      <c r="I75">
        <v>0</v>
      </c>
    </row>
    <row r="76" spans="1:9" x14ac:dyDescent="0.25">
      <c r="A76">
        <v>2018</v>
      </c>
      <c r="B76" t="s">
        <v>9</v>
      </c>
      <c r="C76" t="s">
        <v>14</v>
      </c>
      <c r="D76">
        <v>1</v>
      </c>
      <c r="E76">
        <v>0</v>
      </c>
      <c r="F76">
        <v>1137332.4523706599</v>
      </c>
      <c r="G76">
        <v>27207.038379176902</v>
      </c>
      <c r="H76">
        <v>100</v>
      </c>
      <c r="I76">
        <v>0</v>
      </c>
    </row>
    <row r="77" spans="1:9" x14ac:dyDescent="0.25">
      <c r="A77">
        <v>2018</v>
      </c>
      <c r="B77" t="s">
        <v>9</v>
      </c>
      <c r="C77" t="s">
        <v>15</v>
      </c>
      <c r="D77">
        <v>0</v>
      </c>
      <c r="E77">
        <v>0</v>
      </c>
      <c r="F77">
        <v>5906014.2032090398</v>
      </c>
      <c r="G77">
        <v>62654.503402473398</v>
      </c>
      <c r="H77">
        <v>100</v>
      </c>
      <c r="I77">
        <v>0</v>
      </c>
    </row>
    <row r="78" spans="1:9" x14ac:dyDescent="0.25">
      <c r="A78">
        <v>2018</v>
      </c>
      <c r="B78" t="s">
        <v>9</v>
      </c>
      <c r="C78" t="s">
        <v>15</v>
      </c>
      <c r="D78">
        <v>1</v>
      </c>
      <c r="E78">
        <v>0</v>
      </c>
      <c r="F78">
        <v>1512173.1050277799</v>
      </c>
      <c r="G78">
        <v>33581.151139057598</v>
      </c>
      <c r="H78">
        <v>100</v>
      </c>
      <c r="I78">
        <v>0</v>
      </c>
    </row>
    <row r="79" spans="1:9" x14ac:dyDescent="0.25">
      <c r="A79">
        <v>2019</v>
      </c>
      <c r="B79" t="s">
        <v>8</v>
      </c>
      <c r="C79" t="s">
        <v>14</v>
      </c>
      <c r="D79">
        <v>0</v>
      </c>
      <c r="E79">
        <v>0</v>
      </c>
      <c r="F79">
        <v>5466255.6914830199</v>
      </c>
      <c r="G79">
        <v>66360.1135157424</v>
      </c>
      <c r="H79">
        <v>100</v>
      </c>
      <c r="I79">
        <v>0</v>
      </c>
    </row>
    <row r="80" spans="1:9" x14ac:dyDescent="0.25">
      <c r="A80">
        <v>2019</v>
      </c>
      <c r="B80" t="s">
        <v>8</v>
      </c>
      <c r="C80" t="s">
        <v>14</v>
      </c>
      <c r="D80">
        <v>1</v>
      </c>
      <c r="E80">
        <v>0</v>
      </c>
      <c r="F80">
        <v>743028.45185545005</v>
      </c>
      <c r="G80">
        <v>25354.200395137599</v>
      </c>
      <c r="H80">
        <v>100</v>
      </c>
      <c r="I80">
        <v>0</v>
      </c>
    </row>
    <row r="81" spans="1:9" x14ac:dyDescent="0.25">
      <c r="A81">
        <v>2019</v>
      </c>
      <c r="B81" t="s">
        <v>8</v>
      </c>
      <c r="C81" t="s">
        <v>15</v>
      </c>
      <c r="D81">
        <v>0</v>
      </c>
      <c r="E81">
        <v>0</v>
      </c>
      <c r="F81">
        <v>7235241.7032062896</v>
      </c>
      <c r="G81">
        <v>76298.458048862594</v>
      </c>
      <c r="H81">
        <v>100</v>
      </c>
      <c r="I81">
        <v>0</v>
      </c>
    </row>
    <row r="82" spans="1:9" x14ac:dyDescent="0.25">
      <c r="A82">
        <v>2019</v>
      </c>
      <c r="B82" t="s">
        <v>8</v>
      </c>
      <c r="C82" t="s">
        <v>15</v>
      </c>
      <c r="D82">
        <v>1</v>
      </c>
      <c r="E82">
        <v>0</v>
      </c>
      <c r="F82">
        <v>976446.44513954001</v>
      </c>
      <c r="G82">
        <v>29885.6404266352</v>
      </c>
      <c r="H82">
        <v>100</v>
      </c>
      <c r="I82">
        <v>0</v>
      </c>
    </row>
    <row r="83" spans="1:9" x14ac:dyDescent="0.25">
      <c r="A83">
        <v>2019</v>
      </c>
      <c r="B83" t="s">
        <v>9</v>
      </c>
      <c r="C83" t="s">
        <v>14</v>
      </c>
      <c r="D83">
        <v>0</v>
      </c>
      <c r="E83">
        <v>0</v>
      </c>
      <c r="F83">
        <v>5222866.4141730396</v>
      </c>
      <c r="G83">
        <v>59225.994265516798</v>
      </c>
      <c r="H83">
        <v>100</v>
      </c>
      <c r="I83">
        <v>0</v>
      </c>
    </row>
    <row r="84" spans="1:9" x14ac:dyDescent="0.25">
      <c r="A84">
        <v>2019</v>
      </c>
      <c r="B84" t="s">
        <v>9</v>
      </c>
      <c r="C84" t="s">
        <v>14</v>
      </c>
      <c r="D84">
        <v>1</v>
      </c>
      <c r="E84">
        <v>0</v>
      </c>
      <c r="F84">
        <v>1177848.0684605101</v>
      </c>
      <c r="G84">
        <v>29058.213277120401</v>
      </c>
      <c r="H84">
        <v>100</v>
      </c>
      <c r="I84">
        <v>0</v>
      </c>
    </row>
    <row r="85" spans="1:9" x14ac:dyDescent="0.25">
      <c r="A85">
        <v>2019</v>
      </c>
      <c r="B85" t="s">
        <v>9</v>
      </c>
      <c r="C85" t="s">
        <v>15</v>
      </c>
      <c r="D85">
        <v>0</v>
      </c>
      <c r="E85">
        <v>0</v>
      </c>
      <c r="F85">
        <v>6285852.6678738203</v>
      </c>
      <c r="G85">
        <v>66626.285501514401</v>
      </c>
      <c r="H85">
        <v>100</v>
      </c>
      <c r="I85">
        <v>0</v>
      </c>
    </row>
    <row r="86" spans="1:9" x14ac:dyDescent="0.25">
      <c r="A86">
        <v>2019</v>
      </c>
      <c r="B86" t="s">
        <v>9</v>
      </c>
      <c r="C86" t="s">
        <v>15</v>
      </c>
      <c r="D86">
        <v>1</v>
      </c>
      <c r="E86">
        <v>0</v>
      </c>
      <c r="F86">
        <v>1488220.70732337</v>
      </c>
      <c r="G86">
        <v>32655.667774511599</v>
      </c>
      <c r="H86">
        <v>100</v>
      </c>
      <c r="I86">
        <v>0</v>
      </c>
    </row>
    <row r="87" spans="1:9" x14ac:dyDescent="0.25">
      <c r="A87">
        <v>2012</v>
      </c>
      <c r="B87" t="s">
        <v>12</v>
      </c>
      <c r="C87" t="s">
        <v>14</v>
      </c>
      <c r="D87">
        <v>0</v>
      </c>
      <c r="E87">
        <v>0</v>
      </c>
      <c r="F87">
        <v>7758355.8806633595</v>
      </c>
      <c r="G87">
        <v>75173.956994848602</v>
      </c>
      <c r="H87">
        <v>99.96</v>
      </c>
      <c r="I87">
        <v>0.02</v>
      </c>
    </row>
    <row r="88" spans="1:9" x14ac:dyDescent="0.25">
      <c r="A88">
        <v>2012</v>
      </c>
      <c r="B88" t="s">
        <v>12</v>
      </c>
      <c r="C88" t="s">
        <v>14</v>
      </c>
      <c r="D88">
        <v>0</v>
      </c>
      <c r="E88">
        <v>1</v>
      </c>
      <c r="F88">
        <v>3456.7877239499999</v>
      </c>
      <c r="G88">
        <v>1536.3733747097299</v>
      </c>
      <c r="H88">
        <v>0.04</v>
      </c>
      <c r="I88">
        <v>0.02</v>
      </c>
    </row>
    <row r="89" spans="1:9" x14ac:dyDescent="0.25">
      <c r="A89">
        <v>2012</v>
      </c>
      <c r="B89" t="s">
        <v>12</v>
      </c>
      <c r="C89" t="s">
        <v>14</v>
      </c>
      <c r="D89">
        <v>1</v>
      </c>
      <c r="E89">
        <v>0</v>
      </c>
      <c r="F89">
        <v>2018420.4438584701</v>
      </c>
      <c r="G89">
        <v>36024.665465131402</v>
      </c>
      <c r="H89">
        <v>100</v>
      </c>
      <c r="I89">
        <v>0</v>
      </c>
    </row>
    <row r="90" spans="1:9" x14ac:dyDescent="0.25">
      <c r="A90">
        <v>2012</v>
      </c>
      <c r="B90" t="s">
        <v>12</v>
      </c>
      <c r="C90" t="s">
        <v>15</v>
      </c>
      <c r="D90">
        <v>0</v>
      </c>
      <c r="E90">
        <v>0</v>
      </c>
      <c r="F90">
        <v>9824328.9177576099</v>
      </c>
      <c r="G90">
        <v>85648.242621850193</v>
      </c>
      <c r="H90">
        <v>99.9</v>
      </c>
      <c r="I90">
        <v>0.03</v>
      </c>
    </row>
    <row r="91" spans="1:9" x14ac:dyDescent="0.25">
      <c r="A91">
        <v>2012</v>
      </c>
      <c r="B91" t="s">
        <v>12</v>
      </c>
      <c r="C91" t="s">
        <v>15</v>
      </c>
      <c r="D91">
        <v>0</v>
      </c>
      <c r="E91">
        <v>1</v>
      </c>
      <c r="F91">
        <v>9755.1478291799995</v>
      </c>
      <c r="G91">
        <v>3373.3601762439098</v>
      </c>
      <c r="H91">
        <v>0.1</v>
      </c>
      <c r="I91">
        <v>0.03</v>
      </c>
    </row>
    <row r="92" spans="1:9" x14ac:dyDescent="0.25">
      <c r="A92">
        <v>2012</v>
      </c>
      <c r="B92" t="s">
        <v>12</v>
      </c>
      <c r="C92" t="s">
        <v>15</v>
      </c>
      <c r="D92">
        <v>1</v>
      </c>
      <c r="E92">
        <v>0</v>
      </c>
      <c r="F92">
        <v>2460782.2678239699</v>
      </c>
      <c r="G92">
        <v>41380.154635585903</v>
      </c>
      <c r="H92">
        <v>100</v>
      </c>
      <c r="I92">
        <v>0</v>
      </c>
    </row>
    <row r="93" spans="1:9" x14ac:dyDescent="0.25">
      <c r="A93">
        <v>2013</v>
      </c>
      <c r="B93" t="s">
        <v>12</v>
      </c>
      <c r="C93" t="s">
        <v>14</v>
      </c>
      <c r="D93">
        <v>0</v>
      </c>
      <c r="E93">
        <v>0</v>
      </c>
      <c r="F93">
        <v>8206279.0506177302</v>
      </c>
      <c r="G93">
        <v>77198.083153805506</v>
      </c>
      <c r="H93">
        <v>99.99</v>
      </c>
      <c r="I93">
        <v>0.01</v>
      </c>
    </row>
    <row r="94" spans="1:9" x14ac:dyDescent="0.25">
      <c r="A94">
        <v>2013</v>
      </c>
      <c r="B94" t="s">
        <v>12</v>
      </c>
      <c r="C94" t="s">
        <v>14</v>
      </c>
      <c r="D94">
        <v>0</v>
      </c>
      <c r="E94">
        <v>1</v>
      </c>
      <c r="F94">
        <v>784.38212354999996</v>
      </c>
      <c r="G94">
        <v>576.14703637617197</v>
      </c>
      <c r="H94">
        <v>0.01</v>
      </c>
      <c r="I94">
        <v>0.01</v>
      </c>
    </row>
    <row r="95" spans="1:9" x14ac:dyDescent="0.25">
      <c r="A95">
        <v>2013</v>
      </c>
      <c r="B95" t="s">
        <v>12</v>
      </c>
      <c r="C95" t="s">
        <v>14</v>
      </c>
      <c r="D95">
        <v>1</v>
      </c>
      <c r="E95">
        <v>0</v>
      </c>
      <c r="F95">
        <v>1934818.4012621799</v>
      </c>
      <c r="G95">
        <v>35739.988193970901</v>
      </c>
      <c r="H95">
        <v>99.99</v>
      </c>
      <c r="I95">
        <v>0.01</v>
      </c>
    </row>
    <row r="96" spans="1:9" x14ac:dyDescent="0.25">
      <c r="A96">
        <v>2013</v>
      </c>
      <c r="B96" t="s">
        <v>12</v>
      </c>
      <c r="C96" t="s">
        <v>14</v>
      </c>
      <c r="D96">
        <v>1</v>
      </c>
      <c r="E96">
        <v>1</v>
      </c>
      <c r="F96">
        <v>136.63014805</v>
      </c>
      <c r="G96">
        <v>136.630148051162</v>
      </c>
      <c r="H96">
        <v>0.01</v>
      </c>
      <c r="I96">
        <v>0.01</v>
      </c>
    </row>
    <row r="97" spans="1:9" x14ac:dyDescent="0.25">
      <c r="A97">
        <v>2013</v>
      </c>
      <c r="B97" t="s">
        <v>12</v>
      </c>
      <c r="C97" t="s">
        <v>15</v>
      </c>
      <c r="D97">
        <v>0</v>
      </c>
      <c r="E97">
        <v>0</v>
      </c>
      <c r="F97">
        <v>10321658.570601501</v>
      </c>
      <c r="G97">
        <v>87526.531003580007</v>
      </c>
      <c r="H97">
        <v>99.97</v>
      </c>
      <c r="I97">
        <v>0.02</v>
      </c>
    </row>
    <row r="98" spans="1:9" x14ac:dyDescent="0.25">
      <c r="A98">
        <v>2013</v>
      </c>
      <c r="B98" t="s">
        <v>12</v>
      </c>
      <c r="C98" t="s">
        <v>15</v>
      </c>
      <c r="D98">
        <v>0</v>
      </c>
      <c r="E98">
        <v>1</v>
      </c>
      <c r="F98">
        <v>2845.7636419599999</v>
      </c>
      <c r="G98">
        <v>2396.5672601217502</v>
      </c>
      <c r="H98">
        <v>0.03</v>
      </c>
      <c r="I98">
        <v>0.02</v>
      </c>
    </row>
    <row r="99" spans="1:9" x14ac:dyDescent="0.25">
      <c r="A99">
        <v>2013</v>
      </c>
      <c r="B99" t="s">
        <v>12</v>
      </c>
      <c r="C99" t="s">
        <v>15</v>
      </c>
      <c r="D99">
        <v>1</v>
      </c>
      <c r="E99">
        <v>0</v>
      </c>
      <c r="F99">
        <v>2422943.39145116</v>
      </c>
      <c r="G99">
        <v>40889.031794222101</v>
      </c>
      <c r="H99">
        <v>99.98</v>
      </c>
      <c r="I99">
        <v>0.02</v>
      </c>
    </row>
    <row r="100" spans="1:9" x14ac:dyDescent="0.25">
      <c r="A100">
        <v>2013</v>
      </c>
      <c r="B100" t="s">
        <v>12</v>
      </c>
      <c r="C100" t="s">
        <v>15</v>
      </c>
      <c r="D100">
        <v>1</v>
      </c>
      <c r="E100">
        <v>1</v>
      </c>
      <c r="F100">
        <v>521.16080192000004</v>
      </c>
      <c r="G100">
        <v>521.16080192605</v>
      </c>
      <c r="H100">
        <v>0.02</v>
      </c>
      <c r="I100">
        <v>0.02</v>
      </c>
    </row>
    <row r="101" spans="1:9" x14ac:dyDescent="0.25">
      <c r="A101">
        <v>2014</v>
      </c>
      <c r="B101" t="s">
        <v>12</v>
      </c>
      <c r="C101" t="s">
        <v>14</v>
      </c>
      <c r="D101">
        <v>0</v>
      </c>
      <c r="E101">
        <v>0</v>
      </c>
      <c r="F101">
        <v>8561459.0083245207</v>
      </c>
      <c r="G101">
        <v>76793.475190516503</v>
      </c>
      <c r="H101">
        <v>99.95</v>
      </c>
      <c r="I101">
        <v>0.02</v>
      </c>
    </row>
    <row r="102" spans="1:9" x14ac:dyDescent="0.25">
      <c r="A102">
        <v>2014</v>
      </c>
      <c r="B102" t="s">
        <v>12</v>
      </c>
      <c r="C102" t="s">
        <v>14</v>
      </c>
      <c r="D102">
        <v>0</v>
      </c>
      <c r="E102">
        <v>1</v>
      </c>
      <c r="F102">
        <v>4300.5908318199999</v>
      </c>
      <c r="G102">
        <v>1409.5804265264101</v>
      </c>
      <c r="H102">
        <v>0.05</v>
      </c>
      <c r="I102">
        <v>0.02</v>
      </c>
    </row>
    <row r="103" spans="1:9" x14ac:dyDescent="0.25">
      <c r="A103">
        <v>2014</v>
      </c>
      <c r="B103" t="s">
        <v>12</v>
      </c>
      <c r="C103" t="s">
        <v>14</v>
      </c>
      <c r="D103">
        <v>1</v>
      </c>
      <c r="E103">
        <v>0</v>
      </c>
      <c r="F103">
        <v>1927516.4002405</v>
      </c>
      <c r="G103">
        <v>36924.332621351801</v>
      </c>
      <c r="H103">
        <v>100</v>
      </c>
      <c r="I103">
        <v>0</v>
      </c>
    </row>
    <row r="104" spans="1:9" x14ac:dyDescent="0.25">
      <c r="A104">
        <v>2014</v>
      </c>
      <c r="B104" t="s">
        <v>12</v>
      </c>
      <c r="C104" t="s">
        <v>15</v>
      </c>
      <c r="D104">
        <v>0</v>
      </c>
      <c r="E104">
        <v>0</v>
      </c>
      <c r="F104">
        <v>10866388.515352501</v>
      </c>
      <c r="G104">
        <v>87403.545707081896</v>
      </c>
      <c r="H104">
        <v>99.94</v>
      </c>
      <c r="I104">
        <v>0.02</v>
      </c>
    </row>
    <row r="105" spans="1:9" x14ac:dyDescent="0.25">
      <c r="A105">
        <v>2014</v>
      </c>
      <c r="B105" t="s">
        <v>12</v>
      </c>
      <c r="C105" t="s">
        <v>15</v>
      </c>
      <c r="D105">
        <v>0</v>
      </c>
      <c r="E105">
        <v>1</v>
      </c>
      <c r="F105">
        <v>6894.0366520199996</v>
      </c>
      <c r="G105">
        <v>2202.2520296873799</v>
      </c>
      <c r="H105">
        <v>0.06</v>
      </c>
      <c r="I105">
        <v>0.02</v>
      </c>
    </row>
    <row r="106" spans="1:9" x14ac:dyDescent="0.25">
      <c r="A106">
        <v>2014</v>
      </c>
      <c r="B106" t="s">
        <v>12</v>
      </c>
      <c r="C106" t="s">
        <v>15</v>
      </c>
      <c r="D106">
        <v>1</v>
      </c>
      <c r="E106">
        <v>0</v>
      </c>
      <c r="F106">
        <v>2366768.4345019902</v>
      </c>
      <c r="G106">
        <v>40634.097954802302</v>
      </c>
      <c r="H106">
        <v>99.97</v>
      </c>
      <c r="I106">
        <v>0.03</v>
      </c>
    </row>
    <row r="107" spans="1:9" x14ac:dyDescent="0.25">
      <c r="A107">
        <v>2014</v>
      </c>
      <c r="B107" t="s">
        <v>12</v>
      </c>
      <c r="C107" t="s">
        <v>15</v>
      </c>
      <c r="D107">
        <v>1</v>
      </c>
      <c r="E107">
        <v>1</v>
      </c>
      <c r="F107">
        <v>757.82263264999995</v>
      </c>
      <c r="G107">
        <v>757.82263266140001</v>
      </c>
      <c r="H107">
        <v>0.03</v>
      </c>
      <c r="I107">
        <v>0.03</v>
      </c>
    </row>
    <row r="108" spans="1:9" x14ac:dyDescent="0.25">
      <c r="A108">
        <v>2015</v>
      </c>
      <c r="B108" t="s">
        <v>12</v>
      </c>
      <c r="C108" t="s">
        <v>14</v>
      </c>
      <c r="D108">
        <v>0</v>
      </c>
      <c r="E108">
        <v>0</v>
      </c>
      <c r="F108">
        <v>8967438.8616058007</v>
      </c>
      <c r="G108">
        <v>79362.735705222702</v>
      </c>
      <c r="H108">
        <v>99.97</v>
      </c>
      <c r="I108">
        <v>0.02</v>
      </c>
    </row>
    <row r="109" spans="1:9" x14ac:dyDescent="0.25">
      <c r="A109">
        <v>2015</v>
      </c>
      <c r="B109" t="s">
        <v>12</v>
      </c>
      <c r="C109" t="s">
        <v>14</v>
      </c>
      <c r="D109">
        <v>0</v>
      </c>
      <c r="E109">
        <v>1</v>
      </c>
      <c r="F109">
        <v>2613.0878778199999</v>
      </c>
      <c r="G109">
        <v>1498.1468689803401</v>
      </c>
      <c r="H109">
        <v>0.03</v>
      </c>
      <c r="I109">
        <v>0.02</v>
      </c>
    </row>
    <row r="110" spans="1:9" x14ac:dyDescent="0.25">
      <c r="A110">
        <v>2015</v>
      </c>
      <c r="B110" t="s">
        <v>12</v>
      </c>
      <c r="C110" t="s">
        <v>14</v>
      </c>
      <c r="D110">
        <v>1</v>
      </c>
      <c r="E110">
        <v>0</v>
      </c>
      <c r="F110">
        <v>1921828.5443607899</v>
      </c>
      <c r="G110">
        <v>36324.4862371575</v>
      </c>
      <c r="H110">
        <v>99.96</v>
      </c>
      <c r="I110">
        <v>0.04</v>
      </c>
    </row>
    <row r="111" spans="1:9" x14ac:dyDescent="0.25">
      <c r="A111">
        <v>2015</v>
      </c>
      <c r="B111" t="s">
        <v>12</v>
      </c>
      <c r="C111" t="s">
        <v>14</v>
      </c>
      <c r="D111">
        <v>1</v>
      </c>
      <c r="E111">
        <v>1</v>
      </c>
      <c r="F111">
        <v>845.23180812999999</v>
      </c>
      <c r="G111">
        <v>845.23180812410499</v>
      </c>
      <c r="H111">
        <v>0.04</v>
      </c>
      <c r="I111">
        <v>0.04</v>
      </c>
    </row>
    <row r="112" spans="1:9" x14ac:dyDescent="0.25">
      <c r="A112">
        <v>2015</v>
      </c>
      <c r="B112" t="s">
        <v>12</v>
      </c>
      <c r="C112" t="s">
        <v>15</v>
      </c>
      <c r="D112">
        <v>0</v>
      </c>
      <c r="E112">
        <v>0</v>
      </c>
      <c r="F112">
        <v>11347687.878500899</v>
      </c>
      <c r="G112">
        <v>89325.194419393301</v>
      </c>
      <c r="H112">
        <v>99.97</v>
      </c>
      <c r="I112">
        <v>0.01</v>
      </c>
    </row>
    <row r="113" spans="1:9" x14ac:dyDescent="0.25">
      <c r="A113">
        <v>2015</v>
      </c>
      <c r="B113" t="s">
        <v>12</v>
      </c>
      <c r="C113" t="s">
        <v>15</v>
      </c>
      <c r="D113">
        <v>0</v>
      </c>
      <c r="E113">
        <v>1</v>
      </c>
      <c r="F113">
        <v>3361.2356614599998</v>
      </c>
      <c r="G113">
        <v>1411.8378149139701</v>
      </c>
      <c r="H113">
        <v>0.03</v>
      </c>
      <c r="I113">
        <v>0.01</v>
      </c>
    </row>
    <row r="114" spans="1:9" x14ac:dyDescent="0.25">
      <c r="A114">
        <v>2015</v>
      </c>
      <c r="B114" t="s">
        <v>12</v>
      </c>
      <c r="C114" t="s">
        <v>15</v>
      </c>
      <c r="D114">
        <v>1</v>
      </c>
      <c r="E114">
        <v>0</v>
      </c>
      <c r="F114">
        <v>2407203.4095440102</v>
      </c>
      <c r="G114">
        <v>41673.389122578497</v>
      </c>
      <c r="H114">
        <v>99.96</v>
      </c>
      <c r="I114">
        <v>0.04</v>
      </c>
    </row>
    <row r="115" spans="1:9" x14ac:dyDescent="0.25">
      <c r="A115">
        <v>2015</v>
      </c>
      <c r="B115" t="s">
        <v>12</v>
      </c>
      <c r="C115" t="s">
        <v>15</v>
      </c>
      <c r="D115">
        <v>1</v>
      </c>
      <c r="E115">
        <v>1</v>
      </c>
      <c r="F115">
        <v>845.23180812999999</v>
      </c>
      <c r="G115">
        <v>845.23180812410499</v>
      </c>
      <c r="H115">
        <v>0.04</v>
      </c>
      <c r="I115">
        <v>0.04</v>
      </c>
    </row>
    <row r="116" spans="1:9" x14ac:dyDescent="0.25">
      <c r="A116">
        <v>2016</v>
      </c>
      <c r="B116" t="s">
        <v>12</v>
      </c>
      <c r="C116" t="s">
        <v>14</v>
      </c>
      <c r="D116">
        <v>0</v>
      </c>
      <c r="E116">
        <v>0</v>
      </c>
      <c r="F116">
        <v>9377369.0229844209</v>
      </c>
      <c r="G116">
        <v>81155.253962685194</v>
      </c>
      <c r="H116">
        <v>100</v>
      </c>
      <c r="I116">
        <v>0</v>
      </c>
    </row>
    <row r="117" spans="1:9" x14ac:dyDescent="0.25">
      <c r="A117">
        <v>2016</v>
      </c>
      <c r="B117" t="s">
        <v>12</v>
      </c>
      <c r="C117" t="s">
        <v>14</v>
      </c>
      <c r="D117">
        <v>1</v>
      </c>
      <c r="E117">
        <v>0</v>
      </c>
      <c r="F117">
        <v>1908579.6451650399</v>
      </c>
      <c r="G117">
        <v>37338.140503024799</v>
      </c>
      <c r="H117">
        <v>100</v>
      </c>
      <c r="I117">
        <v>0</v>
      </c>
    </row>
    <row r="118" spans="1:9" x14ac:dyDescent="0.25">
      <c r="A118">
        <v>2016</v>
      </c>
      <c r="B118" t="s">
        <v>12</v>
      </c>
      <c r="C118" t="s">
        <v>15</v>
      </c>
      <c r="D118">
        <v>0</v>
      </c>
      <c r="E118">
        <v>0</v>
      </c>
      <c r="F118">
        <v>11850291.011673</v>
      </c>
      <c r="G118">
        <v>92383.629203448305</v>
      </c>
      <c r="H118">
        <v>100</v>
      </c>
      <c r="I118">
        <v>0</v>
      </c>
    </row>
    <row r="119" spans="1:9" x14ac:dyDescent="0.25">
      <c r="A119">
        <v>2016</v>
      </c>
      <c r="B119" t="s">
        <v>12</v>
      </c>
      <c r="C119" t="s">
        <v>15</v>
      </c>
      <c r="D119">
        <v>1</v>
      </c>
      <c r="E119">
        <v>0</v>
      </c>
      <c r="F119">
        <v>2394753.0811025598</v>
      </c>
      <c r="G119">
        <v>43464.195760061397</v>
      </c>
      <c r="H119">
        <v>100</v>
      </c>
      <c r="I119">
        <v>0</v>
      </c>
    </row>
    <row r="120" spans="1:9" x14ac:dyDescent="0.25">
      <c r="A120">
        <v>2017</v>
      </c>
      <c r="B120" t="s">
        <v>12</v>
      </c>
      <c r="C120" t="s">
        <v>14</v>
      </c>
      <c r="D120">
        <v>0</v>
      </c>
      <c r="E120">
        <v>0</v>
      </c>
      <c r="F120">
        <v>9866381.7050178908</v>
      </c>
      <c r="G120">
        <v>84016.195298363804</v>
      </c>
      <c r="H120">
        <v>100</v>
      </c>
      <c r="I120">
        <v>0</v>
      </c>
    </row>
    <row r="121" spans="1:9" x14ac:dyDescent="0.25">
      <c r="A121">
        <v>2017</v>
      </c>
      <c r="B121" t="s">
        <v>12</v>
      </c>
      <c r="C121" t="s">
        <v>14</v>
      </c>
      <c r="D121">
        <v>1</v>
      </c>
      <c r="E121">
        <v>0</v>
      </c>
      <c r="F121">
        <v>1857436.70635227</v>
      </c>
      <c r="G121">
        <v>37201.909679819299</v>
      </c>
      <c r="H121">
        <v>100</v>
      </c>
      <c r="I121">
        <v>0</v>
      </c>
    </row>
    <row r="122" spans="1:9" x14ac:dyDescent="0.25">
      <c r="A122">
        <v>2017</v>
      </c>
      <c r="B122" t="s">
        <v>12</v>
      </c>
      <c r="C122" t="s">
        <v>15</v>
      </c>
      <c r="D122">
        <v>0</v>
      </c>
      <c r="E122">
        <v>0</v>
      </c>
      <c r="F122">
        <v>12372260.579732601</v>
      </c>
      <c r="G122">
        <v>95003.664586268496</v>
      </c>
      <c r="H122">
        <v>100</v>
      </c>
      <c r="I122">
        <v>0</v>
      </c>
    </row>
    <row r="123" spans="1:9" x14ac:dyDescent="0.25">
      <c r="A123">
        <v>2017</v>
      </c>
      <c r="B123" t="s">
        <v>12</v>
      </c>
      <c r="C123" t="s">
        <v>15</v>
      </c>
      <c r="D123">
        <v>1</v>
      </c>
      <c r="E123">
        <v>0</v>
      </c>
      <c r="F123">
        <v>2421287.9642217401</v>
      </c>
      <c r="G123">
        <v>42847.9250980836</v>
      </c>
      <c r="H123">
        <v>100</v>
      </c>
      <c r="I123">
        <v>0</v>
      </c>
    </row>
    <row r="124" spans="1:9" x14ac:dyDescent="0.25">
      <c r="A124">
        <v>2018</v>
      </c>
      <c r="B124" t="s">
        <v>12</v>
      </c>
      <c r="C124" t="s">
        <v>14</v>
      </c>
      <c r="D124">
        <v>0</v>
      </c>
      <c r="E124">
        <v>0</v>
      </c>
      <c r="F124">
        <v>10309644.6057864</v>
      </c>
      <c r="G124">
        <v>85461.940312745603</v>
      </c>
      <c r="H124">
        <v>100</v>
      </c>
      <c r="I124">
        <v>0</v>
      </c>
    </row>
    <row r="125" spans="1:9" x14ac:dyDescent="0.25">
      <c r="A125">
        <v>2018</v>
      </c>
      <c r="B125" t="s">
        <v>12</v>
      </c>
      <c r="C125" t="s">
        <v>14</v>
      </c>
      <c r="D125">
        <v>1</v>
      </c>
      <c r="E125">
        <v>0</v>
      </c>
      <c r="F125">
        <v>1844733.6215806401</v>
      </c>
      <c r="G125">
        <v>36944.485402850099</v>
      </c>
      <c r="H125">
        <v>100</v>
      </c>
      <c r="I125">
        <v>0</v>
      </c>
    </row>
    <row r="126" spans="1:9" x14ac:dyDescent="0.25">
      <c r="A126">
        <v>2018</v>
      </c>
      <c r="B126" t="s">
        <v>12</v>
      </c>
      <c r="C126" t="s">
        <v>15</v>
      </c>
      <c r="D126">
        <v>0</v>
      </c>
      <c r="E126">
        <v>0</v>
      </c>
      <c r="F126">
        <v>12956621.4863606</v>
      </c>
      <c r="G126">
        <v>95846.142490534898</v>
      </c>
      <c r="H126">
        <v>100</v>
      </c>
      <c r="I126">
        <v>0</v>
      </c>
    </row>
    <row r="127" spans="1:9" x14ac:dyDescent="0.25">
      <c r="A127">
        <v>2018</v>
      </c>
      <c r="B127" t="s">
        <v>12</v>
      </c>
      <c r="C127" t="s">
        <v>15</v>
      </c>
      <c r="D127">
        <v>1</v>
      </c>
      <c r="E127">
        <v>0</v>
      </c>
      <c r="F127">
        <v>2439468.0399756501</v>
      </c>
      <c r="G127">
        <v>43797.446038239097</v>
      </c>
      <c r="H127">
        <v>100</v>
      </c>
      <c r="I127">
        <v>0</v>
      </c>
    </row>
    <row r="128" spans="1:9" x14ac:dyDescent="0.25">
      <c r="A128">
        <v>2019</v>
      </c>
      <c r="B128" t="s">
        <v>12</v>
      </c>
      <c r="C128" t="s">
        <v>14</v>
      </c>
      <c r="D128">
        <v>0</v>
      </c>
      <c r="E128">
        <v>0</v>
      </c>
      <c r="F128">
        <v>10689122.1056561</v>
      </c>
      <c r="G128">
        <v>88300.735155553397</v>
      </c>
      <c r="H128">
        <v>100</v>
      </c>
      <c r="I128">
        <v>0</v>
      </c>
    </row>
    <row r="129" spans="1:9" x14ac:dyDescent="0.25">
      <c r="A129">
        <v>2019</v>
      </c>
      <c r="B129" t="s">
        <v>12</v>
      </c>
      <c r="C129" t="s">
        <v>14</v>
      </c>
      <c r="D129">
        <v>1</v>
      </c>
      <c r="E129">
        <v>0</v>
      </c>
      <c r="F129">
        <v>1920876.52031596</v>
      </c>
      <c r="G129">
        <v>38518.949566475101</v>
      </c>
      <c r="H129">
        <v>100</v>
      </c>
      <c r="I129">
        <v>0</v>
      </c>
    </row>
    <row r="130" spans="1:9" x14ac:dyDescent="0.25">
      <c r="A130">
        <v>2019</v>
      </c>
      <c r="B130" t="s">
        <v>12</v>
      </c>
      <c r="C130" t="s">
        <v>15</v>
      </c>
      <c r="D130">
        <v>0</v>
      </c>
      <c r="E130">
        <v>0</v>
      </c>
      <c r="F130">
        <v>13521094.371080101</v>
      </c>
      <c r="G130">
        <v>100390.91042844301</v>
      </c>
      <c r="H130">
        <v>100</v>
      </c>
      <c r="I130">
        <v>0</v>
      </c>
    </row>
    <row r="131" spans="1:9" x14ac:dyDescent="0.25">
      <c r="A131">
        <v>2019</v>
      </c>
      <c r="B131" t="s">
        <v>12</v>
      </c>
      <c r="C131" t="s">
        <v>15</v>
      </c>
      <c r="D131">
        <v>1</v>
      </c>
      <c r="E131">
        <v>0</v>
      </c>
      <c r="F131">
        <v>2464667.1524629099</v>
      </c>
      <c r="G131">
        <v>44200.939634174603</v>
      </c>
      <c r="H131">
        <v>100</v>
      </c>
      <c r="I131">
        <v>0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N25"/>
  <sheetViews>
    <sheetView topLeftCell="O1" zoomScale="74" workbookViewId="0">
      <selection activeCell="P24" sqref="P24"/>
    </sheetView>
  </sheetViews>
  <sheetFormatPr defaultColWidth="11.42578125" defaultRowHeight="15" x14ac:dyDescent="0.25"/>
  <sheetData>
    <row r="1" spans="1:14" x14ac:dyDescent="0.25">
      <c r="A1" t="s">
        <v>0</v>
      </c>
      <c r="B1" t="s">
        <v>2</v>
      </c>
      <c r="C1" t="s">
        <v>29</v>
      </c>
      <c r="D1" t="s">
        <v>30</v>
      </c>
      <c r="E1" t="s">
        <v>31</v>
      </c>
      <c r="F1" t="s">
        <v>32</v>
      </c>
      <c r="G1" t="s">
        <v>33</v>
      </c>
      <c r="H1" t="s">
        <v>34</v>
      </c>
      <c r="I1" t="s">
        <v>35</v>
      </c>
      <c r="J1" t="s">
        <v>36</v>
      </c>
      <c r="K1" t="s">
        <v>37</v>
      </c>
      <c r="L1" t="s">
        <v>38</v>
      </c>
      <c r="M1" t="s">
        <v>39</v>
      </c>
      <c r="N1" t="s">
        <v>40</v>
      </c>
    </row>
    <row r="2" spans="1:14" x14ac:dyDescent="0.25">
      <c r="A2">
        <v>2012</v>
      </c>
      <c r="B2" t="s">
        <v>8</v>
      </c>
      <c r="C2">
        <v>0.51502370920986396</v>
      </c>
      <c r="D2">
        <v>2.82641334590151E-3</v>
      </c>
      <c r="E2">
        <v>0.5</v>
      </c>
      <c r="F2">
        <v>3.7750614718151301E-3</v>
      </c>
      <c r="G2">
        <v>0.55764487171593902</v>
      </c>
      <c r="H2">
        <v>3.76384398373497E-3</v>
      </c>
      <c r="I2">
        <v>0.625</v>
      </c>
      <c r="J2">
        <v>1.9218731339504198E-2</v>
      </c>
      <c r="K2">
        <v>0.30558890509685499</v>
      </c>
      <c r="L2">
        <v>2.5943934823971101E-3</v>
      </c>
      <c r="M2">
        <v>0.24939855653568599</v>
      </c>
      <c r="N2">
        <v>3.3691990339738101E-3</v>
      </c>
    </row>
    <row r="3" spans="1:14" x14ac:dyDescent="0.25">
      <c r="A3">
        <v>2012</v>
      </c>
      <c r="B3" t="s">
        <v>9</v>
      </c>
      <c r="C3">
        <v>0.52487537630382697</v>
      </c>
      <c r="D3">
        <v>2.63276620321153E-3</v>
      </c>
      <c r="E3">
        <v>0.5</v>
      </c>
      <c r="F3">
        <v>3.3671487180616999E-3</v>
      </c>
      <c r="G3">
        <v>0.57705180664936495</v>
      </c>
      <c r="H3">
        <v>3.64447362646044E-3</v>
      </c>
      <c r="I3">
        <v>0.80569948186528495</v>
      </c>
      <c r="J3">
        <v>2.3750935805940902E-2</v>
      </c>
      <c r="K3">
        <v>0.32726025734410802</v>
      </c>
      <c r="L3">
        <v>2.5413264690110401E-3</v>
      </c>
      <c r="M3">
        <v>0.29703915950334298</v>
      </c>
      <c r="N3">
        <v>3.6206536020875601E-3</v>
      </c>
    </row>
    <row r="4" spans="1:14" x14ac:dyDescent="0.25">
      <c r="A4">
        <v>2013</v>
      </c>
      <c r="B4" t="s">
        <v>8</v>
      </c>
      <c r="C4">
        <v>0.519366635176571</v>
      </c>
      <c r="D4">
        <v>2.8522233724787801E-3</v>
      </c>
      <c r="E4">
        <v>0.5</v>
      </c>
      <c r="F4">
        <v>4.0148186290334502E-3</v>
      </c>
      <c r="G4">
        <v>0.55844197351913705</v>
      </c>
      <c r="H4">
        <v>3.7526668095134502E-3</v>
      </c>
      <c r="I4">
        <v>0.62894248608534298</v>
      </c>
      <c r="J4">
        <v>1.8524784930629999E-2</v>
      </c>
      <c r="K4">
        <v>0.30859444300691002</v>
      </c>
      <c r="L4">
        <v>2.6303889024574E-3</v>
      </c>
      <c r="M4">
        <v>0.25</v>
      </c>
      <c r="N4">
        <v>2.36278951827357E-3</v>
      </c>
    </row>
    <row r="5" spans="1:14" x14ac:dyDescent="0.25">
      <c r="A5">
        <v>2013</v>
      </c>
      <c r="B5" t="s">
        <v>9</v>
      </c>
      <c r="C5">
        <v>0.52877614401904205</v>
      </c>
      <c r="D5">
        <v>2.5109764662286501E-3</v>
      </c>
      <c r="E5">
        <v>0.5</v>
      </c>
      <c r="F5">
        <v>3.2788698290773101E-3</v>
      </c>
      <c r="G5">
        <v>0.57962806174679504</v>
      </c>
      <c r="H5">
        <v>3.49809691011804E-3</v>
      </c>
      <c r="I5">
        <v>0.81884057971014501</v>
      </c>
      <c r="J5">
        <v>2.4835044019637199E-2</v>
      </c>
      <c r="K5">
        <v>0.327342906720958</v>
      </c>
      <c r="L5">
        <v>2.3887829623868099E-3</v>
      </c>
      <c r="M5">
        <v>0.29815303430079199</v>
      </c>
      <c r="N5">
        <v>4.4719713378434398E-3</v>
      </c>
    </row>
    <row r="6" spans="1:14" x14ac:dyDescent="0.25">
      <c r="A6">
        <v>2014</v>
      </c>
      <c r="B6" t="s">
        <v>8</v>
      </c>
      <c r="C6">
        <v>0.52277288341346295</v>
      </c>
      <c r="D6">
        <v>2.68016890863236E-3</v>
      </c>
      <c r="E6">
        <v>0.5</v>
      </c>
      <c r="F6">
        <v>3.2704666212486099E-3</v>
      </c>
      <c r="G6">
        <v>0.56229429026757205</v>
      </c>
      <c r="H6">
        <v>3.5607906171608501E-3</v>
      </c>
      <c r="I6">
        <v>0.64444444444444404</v>
      </c>
      <c r="J6">
        <v>2.29324781962254E-2</v>
      </c>
      <c r="K6">
        <v>0.31384645333781103</v>
      </c>
      <c r="L6">
        <v>2.5082792788712E-3</v>
      </c>
      <c r="M6">
        <v>0.25190839694656503</v>
      </c>
      <c r="N6">
        <v>3.59210748124645E-3</v>
      </c>
    </row>
    <row r="7" spans="1:14" x14ac:dyDescent="0.25">
      <c r="A7">
        <v>2014</v>
      </c>
      <c r="B7" t="s">
        <v>9</v>
      </c>
      <c r="C7">
        <v>0.53532483198866099</v>
      </c>
      <c r="D7">
        <v>2.50683019108983E-3</v>
      </c>
      <c r="E7">
        <v>0.5</v>
      </c>
      <c r="F7">
        <v>2.3475155013889799E-3</v>
      </c>
      <c r="G7">
        <v>0.59229299136119395</v>
      </c>
      <c r="H7">
        <v>3.49584347675544E-3</v>
      </c>
      <c r="I7">
        <v>0.90322580645161299</v>
      </c>
      <c r="J7">
        <v>3.0289310353222E-2</v>
      </c>
      <c r="K7">
        <v>0.34002192844333301</v>
      </c>
      <c r="L7">
        <v>2.4967435504045501E-3</v>
      </c>
      <c r="M7">
        <v>0.311531841652324</v>
      </c>
      <c r="N7">
        <v>4.2949100617562198E-3</v>
      </c>
    </row>
    <row r="8" spans="1:14" x14ac:dyDescent="0.25">
      <c r="A8">
        <v>2015</v>
      </c>
      <c r="B8" t="s">
        <v>8</v>
      </c>
      <c r="C8">
        <v>0.52762542664116496</v>
      </c>
      <c r="D8">
        <v>2.6512026408946898E-3</v>
      </c>
      <c r="E8">
        <v>0.5</v>
      </c>
      <c r="F8">
        <v>3.15138652832534E-3</v>
      </c>
      <c r="G8">
        <v>0.42253082415832899</v>
      </c>
      <c r="H8">
        <v>3.5803255895581199E-3</v>
      </c>
      <c r="I8">
        <v>0.16666666666666699</v>
      </c>
      <c r="J8">
        <v>4.1560465253491899E-2</v>
      </c>
      <c r="K8">
        <v>0.236904765951995</v>
      </c>
      <c r="L8">
        <v>2.4129081101770399E-3</v>
      </c>
      <c r="M8">
        <v>6.1678146524733898E-2</v>
      </c>
      <c r="N8">
        <v>1.7931612637531701E-2</v>
      </c>
    </row>
    <row r="9" spans="1:14" x14ac:dyDescent="0.25">
      <c r="A9">
        <v>2015</v>
      </c>
      <c r="B9" t="s">
        <v>9</v>
      </c>
      <c r="C9">
        <v>0.53909919456157196</v>
      </c>
      <c r="D9">
        <v>2.4629580644050801E-3</v>
      </c>
      <c r="E9">
        <v>0.5</v>
      </c>
      <c r="F9">
        <v>4.1144687194588003E-3</v>
      </c>
      <c r="G9">
        <v>0.42842544152734802</v>
      </c>
      <c r="H9">
        <v>3.4260192559485599E-3</v>
      </c>
      <c r="I9">
        <v>0</v>
      </c>
      <c r="J9">
        <v>7.2884874458984394E-2</v>
      </c>
      <c r="K9">
        <v>0.24798470994236599</v>
      </c>
      <c r="L9">
        <v>2.3145202305394699E-3</v>
      </c>
      <c r="M9">
        <v>0</v>
      </c>
      <c r="N9">
        <v>2.5811053384422099E-2</v>
      </c>
    </row>
    <row r="10" spans="1:14" x14ac:dyDescent="0.25">
      <c r="A10">
        <v>2016</v>
      </c>
      <c r="B10" t="s">
        <v>8</v>
      </c>
      <c r="C10">
        <v>0.54023427584559602</v>
      </c>
      <c r="D10">
        <v>2.6516700917430598E-3</v>
      </c>
      <c r="E10">
        <v>0.5</v>
      </c>
      <c r="F10">
        <v>4.8760927260914399E-3</v>
      </c>
      <c r="G10">
        <v>0.673262812203275</v>
      </c>
      <c r="H10">
        <v>3.4263931533393801E-3</v>
      </c>
      <c r="I10">
        <v>1</v>
      </c>
      <c r="J10">
        <v>0</v>
      </c>
      <c r="K10">
        <v>0.39470168476022</v>
      </c>
      <c r="L10">
        <v>2.66545991450985E-3</v>
      </c>
      <c r="M10">
        <v>0.33333333333333298</v>
      </c>
      <c r="N10">
        <v>2.74297462916521E-3</v>
      </c>
    </row>
    <row r="11" spans="1:14" x14ac:dyDescent="0.25">
      <c r="A11">
        <v>2016</v>
      </c>
      <c r="B11" t="s">
        <v>9</v>
      </c>
      <c r="C11">
        <v>0.54721536023347095</v>
      </c>
      <c r="D11">
        <v>2.43516506617599E-3</v>
      </c>
      <c r="E11">
        <v>0.5</v>
      </c>
      <c r="F11">
        <v>4.1144759279752603E-3</v>
      </c>
      <c r="G11">
        <v>0.67705929238796503</v>
      </c>
      <c r="H11">
        <v>3.3219523883639699E-3</v>
      </c>
      <c r="I11">
        <v>1</v>
      </c>
      <c r="J11">
        <v>0</v>
      </c>
      <c r="K11">
        <v>0.40552677546145099</v>
      </c>
      <c r="L11">
        <v>2.5766362871267501E-3</v>
      </c>
      <c r="M11">
        <v>0.375</v>
      </c>
      <c r="N11">
        <v>5.0082354420390397E-3</v>
      </c>
    </row>
    <row r="12" spans="1:14" x14ac:dyDescent="0.25">
      <c r="A12">
        <v>2017</v>
      </c>
      <c r="B12" t="s">
        <v>8</v>
      </c>
      <c r="C12">
        <v>0.54124470464877605</v>
      </c>
      <c r="D12">
        <v>2.6612315204218402E-3</v>
      </c>
      <c r="E12">
        <v>0.5</v>
      </c>
      <c r="F12">
        <v>3.3146673278118899E-3</v>
      </c>
      <c r="G12">
        <v>0.67016093869639304</v>
      </c>
      <c r="H12">
        <v>3.4216492383717101E-3</v>
      </c>
      <c r="I12">
        <v>1</v>
      </c>
      <c r="J12">
        <v>0</v>
      </c>
      <c r="K12">
        <v>0.39615395357699301</v>
      </c>
      <c r="L12">
        <v>2.6781233123421601E-3</v>
      </c>
      <c r="M12">
        <v>0.33777937995674101</v>
      </c>
      <c r="N12">
        <v>3.6970550369333798E-3</v>
      </c>
    </row>
    <row r="13" spans="1:14" x14ac:dyDescent="0.25">
      <c r="A13">
        <v>2017</v>
      </c>
      <c r="B13" t="s">
        <v>9</v>
      </c>
      <c r="C13">
        <v>0.54509082113976404</v>
      </c>
      <c r="D13">
        <v>2.4240000441549899E-3</v>
      </c>
      <c r="E13">
        <v>0.5</v>
      </c>
      <c r="F13">
        <v>3.31468090137818E-3</v>
      </c>
      <c r="G13">
        <v>0.67676038606435995</v>
      </c>
      <c r="H13">
        <v>3.23949601955777E-3</v>
      </c>
      <c r="I13">
        <v>1</v>
      </c>
      <c r="J13">
        <v>0</v>
      </c>
      <c r="K13">
        <v>0.40590880685113501</v>
      </c>
      <c r="L13">
        <v>2.48864463713519E-3</v>
      </c>
      <c r="M13">
        <v>0.38596491228070201</v>
      </c>
      <c r="N13">
        <v>4.06973345222242E-3</v>
      </c>
    </row>
    <row r="14" spans="1:14" x14ac:dyDescent="0.25">
      <c r="A14">
        <v>2018</v>
      </c>
      <c r="B14" t="s">
        <v>8</v>
      </c>
      <c r="C14">
        <v>0.54114775523316505</v>
      </c>
      <c r="D14">
        <v>2.5715237695008802E-3</v>
      </c>
      <c r="E14">
        <v>0.5</v>
      </c>
      <c r="F14">
        <v>3.2704752368002501E-3</v>
      </c>
      <c r="G14">
        <v>0.66758134612737297</v>
      </c>
      <c r="H14">
        <v>3.3302340874714299E-3</v>
      </c>
      <c r="I14">
        <v>1</v>
      </c>
      <c r="J14">
        <v>0</v>
      </c>
      <c r="K14">
        <v>0.392795936686197</v>
      </c>
      <c r="L14">
        <v>2.57591100940037E-3</v>
      </c>
      <c r="M14">
        <v>0.33938294010889303</v>
      </c>
      <c r="N14">
        <v>3.69705896333943E-3</v>
      </c>
    </row>
    <row r="15" spans="1:14" x14ac:dyDescent="0.25">
      <c r="A15">
        <v>2018</v>
      </c>
      <c r="B15" t="s">
        <v>9</v>
      </c>
      <c r="C15">
        <v>0.54783412022868105</v>
      </c>
      <c r="D15">
        <v>2.3645867196788002E-3</v>
      </c>
      <c r="E15">
        <v>0.5</v>
      </c>
      <c r="F15">
        <v>3.0026912837404899E-3</v>
      </c>
      <c r="G15">
        <v>0.66865524762967798</v>
      </c>
      <c r="H15">
        <v>3.1734290047449399E-3</v>
      </c>
      <c r="I15">
        <v>1</v>
      </c>
      <c r="J15">
        <v>0</v>
      </c>
      <c r="K15">
        <v>0.404012079365272</v>
      </c>
      <c r="L15">
        <v>2.4509445936541502E-3</v>
      </c>
      <c r="M15">
        <v>0.38038277511961699</v>
      </c>
      <c r="N15">
        <v>3.88293687301539E-3</v>
      </c>
    </row>
    <row r="16" spans="1:14" x14ac:dyDescent="0.25">
      <c r="A16">
        <v>2019</v>
      </c>
      <c r="B16" t="s">
        <v>8</v>
      </c>
      <c r="C16">
        <v>0.54572715330229904</v>
      </c>
      <c r="D16">
        <v>2.5643219308987401E-3</v>
      </c>
      <c r="E16">
        <v>0.5</v>
      </c>
      <c r="F16">
        <v>3.1778089694801301E-3</v>
      </c>
      <c r="G16">
        <v>0.66829476590054304</v>
      </c>
      <c r="H16">
        <v>3.29917874652502E-3</v>
      </c>
      <c r="I16">
        <v>1</v>
      </c>
      <c r="J16">
        <v>0</v>
      </c>
      <c r="K16">
        <v>0.39430117778313301</v>
      </c>
      <c r="L16">
        <v>2.5706170251314801E-3</v>
      </c>
      <c r="M16">
        <v>0.33355570380253502</v>
      </c>
      <c r="N16">
        <v>3.6970588010945501E-3</v>
      </c>
    </row>
    <row r="17" spans="1:14" x14ac:dyDescent="0.25">
      <c r="A17">
        <v>2019</v>
      </c>
      <c r="B17" t="s">
        <v>9</v>
      </c>
      <c r="C17">
        <v>0.54989466220872796</v>
      </c>
      <c r="D17">
        <v>2.34017248930289E-3</v>
      </c>
      <c r="E17">
        <v>0.5</v>
      </c>
      <c r="F17">
        <v>2.7728084770473598E-3</v>
      </c>
      <c r="G17">
        <v>0.65911917935018804</v>
      </c>
      <c r="H17">
        <v>3.1893201325801299E-3</v>
      </c>
      <c r="I17">
        <v>1</v>
      </c>
      <c r="J17">
        <v>0</v>
      </c>
      <c r="K17">
        <v>0.40254267697532697</v>
      </c>
      <c r="L17">
        <v>2.4598132297022099E-3</v>
      </c>
      <c r="M17">
        <v>0.37975646879756503</v>
      </c>
      <c r="N17">
        <v>3.75847382187377E-3</v>
      </c>
    </row>
    <row r="18" spans="1:14" x14ac:dyDescent="0.25">
      <c r="A18">
        <v>2012</v>
      </c>
      <c r="B18" t="s">
        <v>12</v>
      </c>
      <c r="C18">
        <v>0.51946083094109197</v>
      </c>
      <c r="D18">
        <v>1.9546123076246498E-3</v>
      </c>
      <c r="E18">
        <v>0.5</v>
      </c>
      <c r="F18">
        <v>2.3708266306312099E-3</v>
      </c>
      <c r="G18">
        <v>0.56638561903396401</v>
      </c>
      <c r="H18">
        <v>2.64059171831679E-3</v>
      </c>
      <c r="I18">
        <v>0.71074380165289297</v>
      </c>
      <c r="J18">
        <v>1.92294096628919E-2</v>
      </c>
      <c r="K18">
        <v>0.31534953008389999</v>
      </c>
      <c r="L18">
        <v>1.8291682588384699E-3</v>
      </c>
      <c r="M18">
        <v>0.26764199655765902</v>
      </c>
      <c r="N18">
        <v>3.4752229800395799E-3</v>
      </c>
    </row>
    <row r="19" spans="1:14" x14ac:dyDescent="0.25">
      <c r="A19">
        <v>2013</v>
      </c>
      <c r="B19" t="s">
        <v>12</v>
      </c>
      <c r="C19">
        <v>0.523671642377042</v>
      </c>
      <c r="D19">
        <v>1.9271650807188201E-3</v>
      </c>
      <c r="E19">
        <v>0.5</v>
      </c>
      <c r="F19">
        <v>2.60307385126532E-3</v>
      </c>
      <c r="G19">
        <v>0.56813496216464399</v>
      </c>
      <c r="H19">
        <v>2.5898991032990201E-3</v>
      </c>
      <c r="I19">
        <v>0.69426751592356695</v>
      </c>
      <c r="J19">
        <v>1.20374449601162E-2</v>
      </c>
      <c r="K19">
        <v>0.317172177789668</v>
      </c>
      <c r="L19">
        <v>1.7975506355251501E-3</v>
      </c>
      <c r="M19">
        <v>0.26907630522088399</v>
      </c>
      <c r="N19">
        <v>2.4150584051645398E-3</v>
      </c>
    </row>
    <row r="20" spans="1:14" x14ac:dyDescent="0.25">
      <c r="A20">
        <v>2014</v>
      </c>
      <c r="B20" t="s">
        <v>12</v>
      </c>
      <c r="C20">
        <v>0.52845114161930296</v>
      </c>
      <c r="D20">
        <v>1.85532686509227E-3</v>
      </c>
      <c r="E20">
        <v>0.5</v>
      </c>
      <c r="F20">
        <v>2.1497328839891398E-3</v>
      </c>
      <c r="G20">
        <v>0.57586512109346999</v>
      </c>
      <c r="H20">
        <v>2.5114367298022999E-3</v>
      </c>
      <c r="I20">
        <v>0.77220956719817802</v>
      </c>
      <c r="J20">
        <v>1.3426401871932199E-2</v>
      </c>
      <c r="K20">
        <v>0.32568773084299202</v>
      </c>
      <c r="L20">
        <v>1.77972337778734E-3</v>
      </c>
      <c r="M20">
        <v>0.277246653919694</v>
      </c>
      <c r="N20">
        <v>2.73737568222305E-3</v>
      </c>
    </row>
    <row r="21" spans="1:14" x14ac:dyDescent="0.25">
      <c r="A21">
        <v>2015</v>
      </c>
      <c r="B21" t="s">
        <v>12</v>
      </c>
      <c r="C21">
        <v>0.53298051473753305</v>
      </c>
      <c r="D21">
        <v>1.8225882675200801E-3</v>
      </c>
      <c r="E21">
        <v>0.5</v>
      </c>
      <c r="F21">
        <v>2.72791886280428E-3</v>
      </c>
      <c r="G21">
        <v>0.42528198624600999</v>
      </c>
      <c r="H21">
        <v>2.4900176317151999E-3</v>
      </c>
      <c r="I21">
        <v>0</v>
      </c>
      <c r="J21">
        <v>4.3618433215616897E-2</v>
      </c>
      <c r="K21">
        <v>0.24207604678867001</v>
      </c>
      <c r="L21">
        <v>1.67950768358597E-3</v>
      </c>
      <c r="M21">
        <v>0</v>
      </c>
      <c r="N21">
        <v>1.61332690375574E-2</v>
      </c>
    </row>
    <row r="22" spans="1:14" x14ac:dyDescent="0.25">
      <c r="A22">
        <v>2016</v>
      </c>
      <c r="B22" t="s">
        <v>12</v>
      </c>
      <c r="C22">
        <v>0.54356196359830899</v>
      </c>
      <c r="D22">
        <v>1.8091781861842E-3</v>
      </c>
      <c r="E22">
        <v>0.5</v>
      </c>
      <c r="F22">
        <v>3.2373338965660898E-3</v>
      </c>
      <c r="G22">
        <v>0.675072488166504</v>
      </c>
      <c r="H22">
        <v>2.39225296087462E-3</v>
      </c>
      <c r="I22">
        <v>1</v>
      </c>
      <c r="J22">
        <v>0</v>
      </c>
      <c r="K22">
        <v>0.39986170285297801</v>
      </c>
      <c r="L22">
        <v>1.8590572821212501E-3</v>
      </c>
      <c r="M22">
        <v>0.35483870967741898</v>
      </c>
      <c r="N22">
        <v>3.8786479982171598E-3</v>
      </c>
    </row>
    <row r="23" spans="1:14" x14ac:dyDescent="0.25">
      <c r="A23">
        <v>2017</v>
      </c>
      <c r="B23" t="s">
        <v>12</v>
      </c>
      <c r="C23">
        <v>0.54309022967508602</v>
      </c>
      <c r="D23">
        <v>1.8079635712915001E-3</v>
      </c>
      <c r="E23">
        <v>0.5</v>
      </c>
      <c r="F23">
        <v>2.5690733350434802E-3</v>
      </c>
      <c r="G23">
        <v>0.67332762522446299</v>
      </c>
      <c r="H23">
        <v>2.3635278301947001E-3</v>
      </c>
      <c r="I23">
        <v>1</v>
      </c>
      <c r="J23">
        <v>0</v>
      </c>
      <c r="K23">
        <v>0.40083473375814299</v>
      </c>
      <c r="L23">
        <v>1.83499498532881E-3</v>
      </c>
      <c r="M23">
        <v>0.36213991769547299</v>
      </c>
      <c r="N23">
        <v>3.9846586205204001E-3</v>
      </c>
    </row>
    <row r="24" spans="1:14" x14ac:dyDescent="0.25">
      <c r="A24">
        <v>2018</v>
      </c>
      <c r="B24" t="s">
        <v>12</v>
      </c>
      <c r="C24">
        <v>0.54441843364556197</v>
      </c>
      <c r="D24">
        <v>1.7503922239379499E-3</v>
      </c>
      <c r="E24">
        <v>0.5</v>
      </c>
      <c r="F24">
        <v>2.5010019713603299E-3</v>
      </c>
      <c r="G24">
        <v>0.66810665194944296</v>
      </c>
      <c r="H24">
        <v>2.3030559581064302E-3</v>
      </c>
      <c r="I24">
        <v>1</v>
      </c>
      <c r="J24">
        <v>0</v>
      </c>
      <c r="K24">
        <v>0.39828238496645202</v>
      </c>
      <c r="L24">
        <v>1.7806320154904499E-3</v>
      </c>
      <c r="M24">
        <v>0.35897435897435898</v>
      </c>
      <c r="N24">
        <v>3.4459290670951701E-3</v>
      </c>
    </row>
    <row r="25" spans="1:14" x14ac:dyDescent="0.25">
      <c r="A25">
        <v>2019</v>
      </c>
      <c r="B25" t="s">
        <v>12</v>
      </c>
      <c r="C25">
        <v>0.54779296845585201</v>
      </c>
      <c r="D25">
        <v>1.7370979539601699E-3</v>
      </c>
      <c r="E25">
        <v>0.5</v>
      </c>
      <c r="F25">
        <v>1.84856701344254E-3</v>
      </c>
      <c r="G25">
        <v>0.66374646950476901</v>
      </c>
      <c r="H25">
        <v>2.2950920349315302E-3</v>
      </c>
      <c r="I25">
        <v>1</v>
      </c>
      <c r="J25">
        <v>0</v>
      </c>
      <c r="K25">
        <v>0.39838645133659001</v>
      </c>
      <c r="L25">
        <v>1.77969775100104E-3</v>
      </c>
      <c r="M25">
        <v>0.35693848354792601</v>
      </c>
      <c r="N25">
        <v>3.2173746505106699E-3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O49"/>
  <sheetViews>
    <sheetView topLeftCell="O16" zoomScale="62" workbookViewId="0">
      <selection activeCell="Q26" sqref="Q26"/>
    </sheetView>
  </sheetViews>
  <sheetFormatPr defaultColWidth="11.42578125" defaultRowHeight="15" x14ac:dyDescent="0.25"/>
  <sheetData>
    <row r="1" spans="1:15" x14ac:dyDescent="0.25">
      <c r="A1" t="s">
        <v>0</v>
      </c>
      <c r="B1" t="s">
        <v>2</v>
      </c>
      <c r="C1" t="s">
        <v>13</v>
      </c>
      <c r="D1" t="s">
        <v>29</v>
      </c>
      <c r="E1" t="s">
        <v>30</v>
      </c>
      <c r="F1" t="s">
        <v>31</v>
      </c>
      <c r="G1" t="s">
        <v>32</v>
      </c>
      <c r="H1" t="s">
        <v>33</v>
      </c>
      <c r="I1" t="s">
        <v>34</v>
      </c>
      <c r="J1" t="s">
        <v>35</v>
      </c>
      <c r="K1" t="s">
        <v>36</v>
      </c>
      <c r="L1" t="s">
        <v>37</v>
      </c>
      <c r="M1" t="s">
        <v>38</v>
      </c>
      <c r="N1" t="s">
        <v>39</v>
      </c>
      <c r="O1" t="s">
        <v>40</v>
      </c>
    </row>
    <row r="2" spans="1:15" x14ac:dyDescent="0.25">
      <c r="A2">
        <v>2012</v>
      </c>
      <c r="B2" t="s">
        <v>8</v>
      </c>
      <c r="C2" t="s">
        <v>14</v>
      </c>
      <c r="D2">
        <v>0.59120755588281304</v>
      </c>
      <c r="E2">
        <v>3.84895603050899E-3</v>
      </c>
      <c r="F2">
        <v>0.53333333333333299</v>
      </c>
      <c r="G2">
        <v>7.2087978463867804E-3</v>
      </c>
      <c r="H2">
        <v>0.64003489156820104</v>
      </c>
      <c r="I2">
        <v>5.3022927620374402E-3</v>
      </c>
      <c r="J2">
        <v>1</v>
      </c>
      <c r="K2">
        <v>0</v>
      </c>
      <c r="L2">
        <v>0.37889172074990801</v>
      </c>
      <c r="M2">
        <v>4.01322858746432E-3</v>
      </c>
      <c r="N2">
        <v>0.33333333333333298</v>
      </c>
      <c r="O2">
        <v>3.1666474198720099E-3</v>
      </c>
    </row>
    <row r="3" spans="1:15" x14ac:dyDescent="0.25">
      <c r="A3">
        <v>2012</v>
      </c>
      <c r="B3" t="s">
        <v>8</v>
      </c>
      <c r="C3" t="s">
        <v>15</v>
      </c>
      <c r="D3">
        <v>0.45663639558510499</v>
      </c>
      <c r="E3">
        <v>3.8821684143954299E-3</v>
      </c>
      <c r="F3">
        <v>0.40523394131641599</v>
      </c>
      <c r="G3">
        <v>5.9820354101318002E-3</v>
      </c>
      <c r="H3">
        <v>0.49450114586398503</v>
      </c>
      <c r="I3">
        <v>5.1395122682920402E-3</v>
      </c>
      <c r="J3">
        <v>0.5</v>
      </c>
      <c r="K3">
        <v>1.38683082976939E-2</v>
      </c>
      <c r="L3">
        <v>0.249409614157582</v>
      </c>
      <c r="M3">
        <v>3.25567048601206E-3</v>
      </c>
      <c r="N3">
        <v>0.16711445459430399</v>
      </c>
      <c r="O3">
        <v>5.7212024727581502E-3</v>
      </c>
    </row>
    <row r="4" spans="1:15" x14ac:dyDescent="0.25">
      <c r="A4">
        <v>2012</v>
      </c>
      <c r="B4" t="s">
        <v>9</v>
      </c>
      <c r="C4" t="s">
        <v>14</v>
      </c>
      <c r="D4">
        <v>0.57360888883070404</v>
      </c>
      <c r="E4">
        <v>3.6099342683444699E-3</v>
      </c>
      <c r="F4">
        <v>0.5</v>
      </c>
      <c r="G4">
        <v>4.7237441447058898E-3</v>
      </c>
      <c r="H4">
        <v>0.63812464335878505</v>
      </c>
      <c r="I4">
        <v>5.1072446467116802E-3</v>
      </c>
      <c r="J4">
        <v>1</v>
      </c>
      <c r="K4">
        <v>0</v>
      </c>
      <c r="L4">
        <v>0.379793202783688</v>
      </c>
      <c r="M4">
        <v>3.8795918602550499E-3</v>
      </c>
      <c r="N4">
        <v>0.34246575342465801</v>
      </c>
      <c r="O4">
        <v>6.1331235452574996E-3</v>
      </c>
    </row>
    <row r="5" spans="1:15" x14ac:dyDescent="0.25">
      <c r="A5">
        <v>2012</v>
      </c>
      <c r="B5" t="s">
        <v>9</v>
      </c>
      <c r="C5" t="s">
        <v>15</v>
      </c>
      <c r="D5">
        <v>0.48431579498300298</v>
      </c>
      <c r="E5">
        <v>3.68460417156989E-3</v>
      </c>
      <c r="F5">
        <v>0.45606694560669497</v>
      </c>
      <c r="G5">
        <v>6.6198875583949801E-3</v>
      </c>
      <c r="H5">
        <v>0.52622254032789895</v>
      </c>
      <c r="I5">
        <v>5.04597598167631E-3</v>
      </c>
      <c r="J5">
        <v>0.5</v>
      </c>
      <c r="K5">
        <v>2.5508494101303701E-2</v>
      </c>
      <c r="L5">
        <v>0.283538511011869</v>
      </c>
      <c r="M5">
        <v>3.2403085574502001E-3</v>
      </c>
      <c r="N5">
        <v>0.23722349351640001</v>
      </c>
      <c r="O5">
        <v>6.4094010847455104E-3</v>
      </c>
    </row>
    <row r="6" spans="1:15" x14ac:dyDescent="0.25">
      <c r="A6">
        <v>2013</v>
      </c>
      <c r="B6" t="s">
        <v>8</v>
      </c>
      <c r="C6" t="s">
        <v>14</v>
      </c>
      <c r="D6">
        <v>0.59287009403114499</v>
      </c>
      <c r="E6">
        <v>3.8070176144947799E-3</v>
      </c>
      <c r="F6">
        <v>0.54545454545454497</v>
      </c>
      <c r="G6">
        <v>6.4418463016361902E-3</v>
      </c>
      <c r="H6">
        <v>0.63284530106411996</v>
      </c>
      <c r="I6">
        <v>5.4442613198715899E-3</v>
      </c>
      <c r="J6">
        <v>0.99626400996263997</v>
      </c>
      <c r="K6">
        <v>2.4487799408870099E-2</v>
      </c>
      <c r="L6">
        <v>0.377454158361204</v>
      </c>
      <c r="M6">
        <v>4.1578236931667798E-3</v>
      </c>
      <c r="N6">
        <v>0.33333333333333298</v>
      </c>
      <c r="O6">
        <v>3.6968296209043102E-3</v>
      </c>
    </row>
    <row r="7" spans="1:15" x14ac:dyDescent="0.25">
      <c r="A7">
        <v>2013</v>
      </c>
      <c r="B7" t="s">
        <v>8</v>
      </c>
      <c r="C7" t="s">
        <v>15</v>
      </c>
      <c r="D7">
        <v>0.46400104423919297</v>
      </c>
      <c r="E7">
        <v>3.95385971548598E-3</v>
      </c>
      <c r="F7">
        <v>0.40405244338498197</v>
      </c>
      <c r="G7">
        <v>5.3669108366996001E-3</v>
      </c>
      <c r="H7">
        <v>0.50239856737976696</v>
      </c>
      <c r="I7">
        <v>5.0508654930151199E-3</v>
      </c>
      <c r="J7">
        <v>0.5</v>
      </c>
      <c r="K7">
        <v>1.9058174079296199E-2</v>
      </c>
      <c r="L7">
        <v>0.256726695668474</v>
      </c>
      <c r="M7">
        <v>3.2564312573205301E-3</v>
      </c>
      <c r="N7">
        <v>0.17749378771742999</v>
      </c>
      <c r="O7">
        <v>5.6194053982655898E-3</v>
      </c>
    </row>
    <row r="8" spans="1:15" x14ac:dyDescent="0.25">
      <c r="A8">
        <v>2013</v>
      </c>
      <c r="B8" t="s">
        <v>9</v>
      </c>
      <c r="C8" t="s">
        <v>14</v>
      </c>
      <c r="D8">
        <v>0.57429657736114104</v>
      </c>
      <c r="E8">
        <v>3.4193268929885601E-3</v>
      </c>
      <c r="F8">
        <v>0.5</v>
      </c>
      <c r="G8">
        <v>4.3484804631824699E-3</v>
      </c>
      <c r="H8">
        <v>0.63405203945645405</v>
      </c>
      <c r="I8">
        <v>4.9760864249464099E-3</v>
      </c>
      <c r="J8">
        <v>1</v>
      </c>
      <c r="K8">
        <v>0</v>
      </c>
      <c r="L8">
        <v>0.37297253522477097</v>
      </c>
      <c r="M8">
        <v>3.6466702049772902E-3</v>
      </c>
      <c r="N8">
        <v>0.33960292580982199</v>
      </c>
      <c r="O8">
        <v>4.4751624145483301E-3</v>
      </c>
    </row>
    <row r="9" spans="1:15" x14ac:dyDescent="0.25">
      <c r="A9">
        <v>2013</v>
      </c>
      <c r="B9" t="s">
        <v>9</v>
      </c>
      <c r="C9" t="s">
        <v>15</v>
      </c>
      <c r="D9">
        <v>0.49015151234912002</v>
      </c>
      <c r="E9">
        <v>3.5600107020877401E-3</v>
      </c>
      <c r="F9">
        <v>0.46428571428571402</v>
      </c>
      <c r="G9">
        <v>3.9797659766010003E-3</v>
      </c>
      <c r="H9">
        <v>0.53344866628169096</v>
      </c>
      <c r="I9">
        <v>4.8215968559161201E-3</v>
      </c>
      <c r="J9">
        <v>0.5</v>
      </c>
      <c r="K9">
        <v>2.1257205099884401E-2</v>
      </c>
      <c r="L9">
        <v>0.28862562165141398</v>
      </c>
      <c r="M9">
        <v>3.0753225012865502E-3</v>
      </c>
      <c r="N9">
        <v>0.24798829553767399</v>
      </c>
      <c r="O9">
        <v>4.02502265624424E-3</v>
      </c>
    </row>
    <row r="10" spans="1:15" x14ac:dyDescent="0.25">
      <c r="A10">
        <v>2014</v>
      </c>
      <c r="B10" t="s">
        <v>8</v>
      </c>
      <c r="C10" t="s">
        <v>14</v>
      </c>
      <c r="D10">
        <v>0.59928283076644995</v>
      </c>
      <c r="E10">
        <v>3.6288791778826498E-3</v>
      </c>
      <c r="F10">
        <v>0.55418719211822698</v>
      </c>
      <c r="G10">
        <v>6.5039105122020897E-3</v>
      </c>
      <c r="H10">
        <v>0.63212850391357001</v>
      </c>
      <c r="I10">
        <v>5.2498385258548802E-3</v>
      </c>
      <c r="J10">
        <v>1</v>
      </c>
      <c r="K10">
        <v>0</v>
      </c>
      <c r="L10">
        <v>0.379751228183903</v>
      </c>
      <c r="M10">
        <v>4.0082780969343899E-3</v>
      </c>
      <c r="N10">
        <v>0.33333333333333298</v>
      </c>
      <c r="O10">
        <v>4.2513895048094403E-3</v>
      </c>
    </row>
    <row r="11" spans="1:15" x14ac:dyDescent="0.25">
      <c r="A11">
        <v>2014</v>
      </c>
      <c r="B11" t="s">
        <v>8</v>
      </c>
      <c r="C11" t="s">
        <v>15</v>
      </c>
      <c r="D11">
        <v>0.46482897412374802</v>
      </c>
      <c r="E11">
        <v>3.67521953844499E-3</v>
      </c>
      <c r="F11">
        <v>0.41666666666666702</v>
      </c>
      <c r="G11">
        <v>5.5703832576610903E-3</v>
      </c>
      <c r="H11">
        <v>0.509406169430768</v>
      </c>
      <c r="I11">
        <v>4.7480553629636497E-3</v>
      </c>
      <c r="J11">
        <v>0.5</v>
      </c>
      <c r="K11">
        <v>2.0186292080772598E-2</v>
      </c>
      <c r="L11">
        <v>0.26393424678743099</v>
      </c>
      <c r="M11">
        <v>3.0813138007987802E-3</v>
      </c>
      <c r="N11">
        <v>0.184049079754601</v>
      </c>
      <c r="O11">
        <v>5.2297071840658304E-3</v>
      </c>
    </row>
    <row r="12" spans="1:15" x14ac:dyDescent="0.25">
      <c r="A12">
        <v>2014</v>
      </c>
      <c r="B12" t="s">
        <v>9</v>
      </c>
      <c r="C12" t="s">
        <v>14</v>
      </c>
      <c r="D12">
        <v>0.58193187008712499</v>
      </c>
      <c r="E12">
        <v>3.39029239013377E-3</v>
      </c>
      <c r="F12">
        <v>0.5</v>
      </c>
      <c r="G12">
        <v>3.8317574610001498E-3</v>
      </c>
      <c r="H12">
        <v>0.64267074916439404</v>
      </c>
      <c r="I12">
        <v>4.9811113191200497E-3</v>
      </c>
      <c r="J12">
        <v>1</v>
      </c>
      <c r="K12">
        <v>0</v>
      </c>
      <c r="L12">
        <v>0.38547570437065198</v>
      </c>
      <c r="M12">
        <v>3.7282887826580002E-3</v>
      </c>
      <c r="N12">
        <v>0.35770750988142302</v>
      </c>
      <c r="O12">
        <v>5.955900489939E-3</v>
      </c>
    </row>
    <row r="13" spans="1:15" x14ac:dyDescent="0.25">
      <c r="A13">
        <v>2014</v>
      </c>
      <c r="B13" t="s">
        <v>9</v>
      </c>
      <c r="C13" t="s">
        <v>15</v>
      </c>
      <c r="D13">
        <v>0.49631556991863701</v>
      </c>
      <c r="E13">
        <v>3.5558495750838501E-3</v>
      </c>
      <c r="F13">
        <v>0.47320261437908501</v>
      </c>
      <c r="G13">
        <v>4.7861139132025299E-3</v>
      </c>
      <c r="H13">
        <v>0.55012770395345301</v>
      </c>
      <c r="I13">
        <v>4.8313734745598696E-3</v>
      </c>
      <c r="J13">
        <v>0.63725490196078405</v>
      </c>
      <c r="K13">
        <v>4.1216215116645E-2</v>
      </c>
      <c r="L13">
        <v>0.30197792630196102</v>
      </c>
      <c r="M13">
        <v>3.30505810473234E-3</v>
      </c>
      <c r="N13">
        <v>0.25637393767705402</v>
      </c>
      <c r="O13">
        <v>4.0267133466010798E-3</v>
      </c>
    </row>
    <row r="14" spans="1:15" x14ac:dyDescent="0.25">
      <c r="A14">
        <v>2015</v>
      </c>
      <c r="B14" t="s">
        <v>8</v>
      </c>
      <c r="C14" t="s">
        <v>14</v>
      </c>
      <c r="D14">
        <v>0.60526313856349601</v>
      </c>
      <c r="E14">
        <v>3.54959080779097E-3</v>
      </c>
      <c r="F14">
        <v>0.55928411633109598</v>
      </c>
      <c r="G14">
        <v>5.3154094635851704E-3</v>
      </c>
      <c r="H14">
        <v>0.47470403229077301</v>
      </c>
      <c r="I14">
        <v>5.5207143425091403E-3</v>
      </c>
      <c r="J14">
        <v>0.42857142857142899</v>
      </c>
      <c r="K14">
        <v>1.8140113350254901E-2</v>
      </c>
      <c r="L14">
        <v>0.287881324670544</v>
      </c>
      <c r="M14">
        <v>3.8973024306333702E-3</v>
      </c>
      <c r="N14">
        <v>0.19006271104679201</v>
      </c>
      <c r="O14">
        <v>7.1322624517867099E-3</v>
      </c>
    </row>
    <row r="15" spans="1:15" x14ac:dyDescent="0.25">
      <c r="A15">
        <v>2015</v>
      </c>
      <c r="B15" t="s">
        <v>8</v>
      </c>
      <c r="C15" t="s">
        <v>15</v>
      </c>
      <c r="D15">
        <v>0.46877566341404597</v>
      </c>
      <c r="E15">
        <v>3.6670553220382101E-3</v>
      </c>
      <c r="F15">
        <v>0.41892610313662898</v>
      </c>
      <c r="G15">
        <v>7.3829619890788999E-3</v>
      </c>
      <c r="H15">
        <v>0.38298327865022302</v>
      </c>
      <c r="I15">
        <v>4.6386165388424402E-3</v>
      </c>
      <c r="J15">
        <v>0</v>
      </c>
      <c r="K15">
        <v>6.1016246080044599E-2</v>
      </c>
      <c r="L15">
        <v>0.198264286519511</v>
      </c>
      <c r="M15">
        <v>2.9676783743657698E-3</v>
      </c>
      <c r="N15">
        <v>0</v>
      </c>
      <c r="O15">
        <v>1.6358199965024401E-2</v>
      </c>
    </row>
    <row r="16" spans="1:15" x14ac:dyDescent="0.25">
      <c r="A16">
        <v>2015</v>
      </c>
      <c r="B16" t="s">
        <v>9</v>
      </c>
      <c r="C16" t="s">
        <v>14</v>
      </c>
      <c r="D16">
        <v>0.58719735143114205</v>
      </c>
      <c r="E16">
        <v>3.3071926620136301E-3</v>
      </c>
      <c r="F16">
        <v>0.5</v>
      </c>
      <c r="G16">
        <v>4.6059539426252603E-3</v>
      </c>
      <c r="H16">
        <v>0.47348072878382402</v>
      </c>
      <c r="I16">
        <v>5.0941888772923398E-3</v>
      </c>
      <c r="J16">
        <v>0.44071588366890402</v>
      </c>
      <c r="K16">
        <v>2.6432463472679E-2</v>
      </c>
      <c r="L16">
        <v>0.28493986388604098</v>
      </c>
      <c r="M16">
        <v>3.60496007281142E-3</v>
      </c>
      <c r="N16">
        <v>0.19332679097154101</v>
      </c>
      <c r="O16">
        <v>1.03144573015032E-2</v>
      </c>
    </row>
    <row r="17" spans="1:15" x14ac:dyDescent="0.25">
      <c r="A17">
        <v>2015</v>
      </c>
      <c r="B17" t="s">
        <v>9</v>
      </c>
      <c r="C17" t="s">
        <v>15</v>
      </c>
      <c r="D17">
        <v>0.49909312237026898</v>
      </c>
      <c r="E17">
        <v>3.5151715167906499E-3</v>
      </c>
      <c r="F17">
        <v>0.47873633049817699</v>
      </c>
      <c r="G17">
        <v>7.0325517776847904E-3</v>
      </c>
      <c r="H17">
        <v>0.39095030335374997</v>
      </c>
      <c r="I17">
        <v>4.57053747717877E-3</v>
      </c>
      <c r="J17">
        <v>0</v>
      </c>
      <c r="K17">
        <v>9.5658198381023393E-2</v>
      </c>
      <c r="L17">
        <v>0.21724693010351601</v>
      </c>
      <c r="M17">
        <v>2.9422322109613299E-3</v>
      </c>
      <c r="N17">
        <v>0</v>
      </c>
      <c r="O17">
        <v>2.75809221823075E-2</v>
      </c>
    </row>
    <row r="18" spans="1:15" x14ac:dyDescent="0.25">
      <c r="A18">
        <v>2016</v>
      </c>
      <c r="B18" t="s">
        <v>8</v>
      </c>
      <c r="C18" t="s">
        <v>14</v>
      </c>
      <c r="D18">
        <v>0.60836547532357499</v>
      </c>
      <c r="E18">
        <v>3.5458536897694901E-3</v>
      </c>
      <c r="F18">
        <v>0.55555555555555602</v>
      </c>
      <c r="G18">
        <v>6.9793454489476599E-3</v>
      </c>
      <c r="H18">
        <v>0.64122378184276996</v>
      </c>
      <c r="I18">
        <v>5.1906414674169699E-3</v>
      </c>
      <c r="J18">
        <v>1</v>
      </c>
      <c r="K18">
        <v>0</v>
      </c>
      <c r="L18">
        <v>0.39438140695230101</v>
      </c>
      <c r="M18">
        <v>3.9525674729498396E-3</v>
      </c>
      <c r="N18">
        <v>0.35055350553505499</v>
      </c>
      <c r="O18">
        <v>6.4141408466825804E-3</v>
      </c>
    </row>
    <row r="19" spans="1:15" x14ac:dyDescent="0.25">
      <c r="A19">
        <v>2016</v>
      </c>
      <c r="B19" t="s">
        <v>8</v>
      </c>
      <c r="C19" t="s">
        <v>15</v>
      </c>
      <c r="D19">
        <v>0.48876947366432699</v>
      </c>
      <c r="E19">
        <v>3.68504231629844E-3</v>
      </c>
      <c r="F19">
        <v>0.44670050761421298</v>
      </c>
      <c r="G19">
        <v>5.9442524751680704E-3</v>
      </c>
      <c r="H19">
        <v>0.69746438757868001</v>
      </c>
      <c r="I19">
        <v>4.5376098082113899E-3</v>
      </c>
      <c r="J19">
        <v>1</v>
      </c>
      <c r="K19">
        <v>0</v>
      </c>
      <c r="L19">
        <v>0.39494361553721902</v>
      </c>
      <c r="M19">
        <v>3.6024805987589599E-3</v>
      </c>
      <c r="N19">
        <v>0.33333333333333298</v>
      </c>
      <c r="O19">
        <v>3.69693771307606E-3</v>
      </c>
    </row>
    <row r="20" spans="1:15" x14ac:dyDescent="0.25">
      <c r="A20">
        <v>2016</v>
      </c>
      <c r="B20" t="s">
        <v>9</v>
      </c>
      <c r="C20" t="s">
        <v>14</v>
      </c>
      <c r="D20">
        <v>0.59339306691164495</v>
      </c>
      <c r="E20">
        <v>3.3031673873448299E-3</v>
      </c>
      <c r="F20">
        <v>0.5</v>
      </c>
      <c r="G20">
        <v>4.39805411776746E-3</v>
      </c>
      <c r="H20">
        <v>0.65107854304321999</v>
      </c>
      <c r="I20">
        <v>4.8234380679276602E-3</v>
      </c>
      <c r="J20">
        <v>1</v>
      </c>
      <c r="K20">
        <v>0</v>
      </c>
      <c r="L20">
        <v>0.40129382519646201</v>
      </c>
      <c r="M20">
        <v>3.7378219323979901E-3</v>
      </c>
      <c r="N20">
        <v>0.38461538461538503</v>
      </c>
      <c r="O20">
        <v>6.5070223742595898E-3</v>
      </c>
    </row>
    <row r="21" spans="1:15" x14ac:dyDescent="0.25">
      <c r="A21">
        <v>2016</v>
      </c>
      <c r="B21" t="s">
        <v>9</v>
      </c>
      <c r="C21" t="s">
        <v>15</v>
      </c>
      <c r="D21">
        <v>0.50867520285299295</v>
      </c>
      <c r="E21">
        <v>3.4499581855990699E-3</v>
      </c>
      <c r="F21">
        <v>0.5</v>
      </c>
      <c r="G21">
        <v>6.0735549134652497E-3</v>
      </c>
      <c r="H21">
        <v>0.69874296272671899</v>
      </c>
      <c r="I21">
        <v>4.5737619176922902E-3</v>
      </c>
      <c r="J21">
        <v>1</v>
      </c>
      <c r="K21">
        <v>0</v>
      </c>
      <c r="L21">
        <v>0.40905961806304197</v>
      </c>
      <c r="M21">
        <v>3.5530518092735798E-3</v>
      </c>
      <c r="N21">
        <v>0.372093023255814</v>
      </c>
      <c r="O21">
        <v>6.40244407709904E-3</v>
      </c>
    </row>
    <row r="22" spans="1:15" x14ac:dyDescent="0.25">
      <c r="A22">
        <v>2017</v>
      </c>
      <c r="B22" t="s">
        <v>8</v>
      </c>
      <c r="C22" t="s">
        <v>14</v>
      </c>
      <c r="D22">
        <v>0.60746067975908102</v>
      </c>
      <c r="E22">
        <v>3.5093229616799601E-3</v>
      </c>
      <c r="F22">
        <v>0.55555555555555602</v>
      </c>
      <c r="G22">
        <v>6.8253916259219402E-3</v>
      </c>
      <c r="H22">
        <v>0.64651120309521304</v>
      </c>
      <c r="I22">
        <v>5.0884582885124298E-3</v>
      </c>
      <c r="J22">
        <v>1</v>
      </c>
      <c r="K22">
        <v>0</v>
      </c>
      <c r="L22">
        <v>0.40042489202306403</v>
      </c>
      <c r="M22">
        <v>3.9237211789909304E-3</v>
      </c>
      <c r="N22">
        <v>0.35897435897435898</v>
      </c>
      <c r="O22">
        <v>7.3582059993618897E-3</v>
      </c>
    </row>
    <row r="23" spans="1:15" x14ac:dyDescent="0.25">
      <c r="A23">
        <v>2017</v>
      </c>
      <c r="B23" t="s">
        <v>8</v>
      </c>
      <c r="C23" t="s">
        <v>15</v>
      </c>
      <c r="D23">
        <v>0.48997958249415802</v>
      </c>
      <c r="E23">
        <v>3.7578865538454901E-3</v>
      </c>
      <c r="F23">
        <v>0.45454545454545497</v>
      </c>
      <c r="G23">
        <v>7.1665680661258703E-3</v>
      </c>
      <c r="H23">
        <v>0.68847081909155905</v>
      </c>
      <c r="I23">
        <v>4.6137937209235896E-3</v>
      </c>
      <c r="J23">
        <v>1</v>
      </c>
      <c r="K23">
        <v>0</v>
      </c>
      <c r="L23">
        <v>0.39284734696449503</v>
      </c>
      <c r="M23">
        <v>3.6531117741621902E-3</v>
      </c>
      <c r="N23">
        <v>0.33333333333333298</v>
      </c>
      <c r="O23">
        <v>3.9239561306035897E-3</v>
      </c>
    </row>
    <row r="24" spans="1:15" x14ac:dyDescent="0.25">
      <c r="A24">
        <v>2017</v>
      </c>
      <c r="B24" t="s">
        <v>9</v>
      </c>
      <c r="C24" t="s">
        <v>14</v>
      </c>
      <c r="D24">
        <v>0.58895898044827499</v>
      </c>
      <c r="E24">
        <v>3.36478980049897E-3</v>
      </c>
      <c r="F24">
        <v>0.5</v>
      </c>
      <c r="G24">
        <v>4.2886285677092798E-3</v>
      </c>
      <c r="H24">
        <v>0.64674793768428196</v>
      </c>
      <c r="I24">
        <v>4.8055064385351797E-3</v>
      </c>
      <c r="J24">
        <v>1</v>
      </c>
      <c r="K24">
        <v>0</v>
      </c>
      <c r="L24">
        <v>0.39961603386361899</v>
      </c>
      <c r="M24">
        <v>3.6770492918112899E-3</v>
      </c>
      <c r="N24">
        <v>0.38448912597455898</v>
      </c>
      <c r="O24">
        <v>5.5802254930796798E-3</v>
      </c>
    </row>
    <row r="25" spans="1:15" x14ac:dyDescent="0.25">
      <c r="A25">
        <v>2017</v>
      </c>
      <c r="B25" t="s">
        <v>9</v>
      </c>
      <c r="C25" t="s">
        <v>15</v>
      </c>
      <c r="D25">
        <v>0.50943711747550002</v>
      </c>
      <c r="E25">
        <v>3.3741357766718001E-3</v>
      </c>
      <c r="F25">
        <v>0.5</v>
      </c>
      <c r="G25">
        <v>5.1018022170179903E-3</v>
      </c>
      <c r="H25">
        <v>0.70115290577910305</v>
      </c>
      <c r="I25">
        <v>4.3616182713141103E-3</v>
      </c>
      <c r="J25">
        <v>1</v>
      </c>
      <c r="K25">
        <v>0</v>
      </c>
      <c r="L25">
        <v>0.41102323761048198</v>
      </c>
      <c r="M25">
        <v>3.3798737292835401E-3</v>
      </c>
      <c r="N25">
        <v>0.38775510204081598</v>
      </c>
      <c r="O25">
        <v>5.4235003357952002E-3</v>
      </c>
    </row>
    <row r="26" spans="1:15" x14ac:dyDescent="0.25">
      <c r="A26">
        <v>2018</v>
      </c>
      <c r="B26" t="s">
        <v>8</v>
      </c>
      <c r="C26" t="s">
        <v>14</v>
      </c>
      <c r="D26">
        <v>0.611950945133379</v>
      </c>
      <c r="E26">
        <v>3.4078020461130098E-3</v>
      </c>
      <c r="F26">
        <v>0.560606060606061</v>
      </c>
      <c r="G26">
        <v>6.3744282358618601E-3</v>
      </c>
      <c r="H26">
        <v>0.64241120914162897</v>
      </c>
      <c r="I26">
        <v>4.9663199686320898E-3</v>
      </c>
      <c r="J26">
        <v>1</v>
      </c>
      <c r="K26">
        <v>0</v>
      </c>
      <c r="L26">
        <v>0.398545743304972</v>
      </c>
      <c r="M26">
        <v>3.8757263266731802E-3</v>
      </c>
      <c r="N26">
        <v>0.36363636363636398</v>
      </c>
      <c r="O26">
        <v>7.2631788842117797E-3</v>
      </c>
    </row>
    <row r="27" spans="1:15" x14ac:dyDescent="0.25">
      <c r="A27">
        <v>2018</v>
      </c>
      <c r="B27" t="s">
        <v>8</v>
      </c>
      <c r="C27" t="s">
        <v>15</v>
      </c>
      <c r="D27">
        <v>0.48704559942265802</v>
      </c>
      <c r="E27">
        <v>3.5649765596662301E-3</v>
      </c>
      <c r="F27">
        <v>0.45256166982922202</v>
      </c>
      <c r="G27">
        <v>5.5004045911625299E-3</v>
      </c>
      <c r="H27">
        <v>0.68681435914407096</v>
      </c>
      <c r="I27">
        <v>4.4829216218660404E-3</v>
      </c>
      <c r="J27">
        <v>1</v>
      </c>
      <c r="K27">
        <v>0</v>
      </c>
      <c r="L27">
        <v>0.38840239263814302</v>
      </c>
      <c r="M27">
        <v>3.44332318015439E-3</v>
      </c>
      <c r="N27">
        <v>0.33333333333333298</v>
      </c>
      <c r="O27">
        <v>3.33450186201256E-3</v>
      </c>
    </row>
    <row r="28" spans="1:15" x14ac:dyDescent="0.25">
      <c r="A28">
        <v>2018</v>
      </c>
      <c r="B28" t="s">
        <v>9</v>
      </c>
      <c r="C28" t="s">
        <v>14</v>
      </c>
      <c r="D28">
        <v>0.58914471815986902</v>
      </c>
      <c r="E28">
        <v>3.19464868744988E-3</v>
      </c>
      <c r="F28">
        <v>0.5</v>
      </c>
      <c r="G28">
        <v>3.2570038133968599E-3</v>
      </c>
      <c r="H28">
        <v>0.64385775389738698</v>
      </c>
      <c r="I28">
        <v>4.58444956807748E-3</v>
      </c>
      <c r="J28">
        <v>1</v>
      </c>
      <c r="K28">
        <v>0</v>
      </c>
      <c r="L28">
        <v>0.40007219935176502</v>
      </c>
      <c r="M28">
        <v>3.5491266761192501E-3</v>
      </c>
      <c r="N28">
        <v>0.38875305623471901</v>
      </c>
      <c r="O28">
        <v>6.0492130646735099E-3</v>
      </c>
    </row>
    <row r="29" spans="1:15" x14ac:dyDescent="0.25">
      <c r="A29">
        <v>2018</v>
      </c>
      <c r="B29" t="s">
        <v>9</v>
      </c>
      <c r="C29" t="s">
        <v>15</v>
      </c>
      <c r="D29">
        <v>0.51409649281132497</v>
      </c>
      <c r="E29">
        <v>3.3550746663304201E-3</v>
      </c>
      <c r="F29">
        <v>0.5</v>
      </c>
      <c r="G29">
        <v>4.9669321078404903E-3</v>
      </c>
      <c r="H29">
        <v>0.68890691781411395</v>
      </c>
      <c r="I29">
        <v>4.3809259712238903E-3</v>
      </c>
      <c r="J29">
        <v>1</v>
      </c>
      <c r="K29">
        <v>0</v>
      </c>
      <c r="L29">
        <v>0.40722970899595801</v>
      </c>
      <c r="M29">
        <v>3.38181258191131E-3</v>
      </c>
      <c r="N29">
        <v>0.37426671881110701</v>
      </c>
      <c r="O29">
        <v>6.9904776755184E-3</v>
      </c>
    </row>
    <row r="30" spans="1:15" x14ac:dyDescent="0.25">
      <c r="A30">
        <v>2019</v>
      </c>
      <c r="B30" t="s">
        <v>8</v>
      </c>
      <c r="C30" t="s">
        <v>14</v>
      </c>
      <c r="D30">
        <v>0.61156855546867805</v>
      </c>
      <c r="E30">
        <v>3.4489844749852599E-3</v>
      </c>
      <c r="F30">
        <v>0.56570931244560496</v>
      </c>
      <c r="G30">
        <v>5.6332638762748299E-3</v>
      </c>
      <c r="H30">
        <v>0.63385079398608102</v>
      </c>
      <c r="I30">
        <v>4.9486546188552598E-3</v>
      </c>
      <c r="J30">
        <v>1</v>
      </c>
      <c r="K30">
        <v>0</v>
      </c>
      <c r="L30">
        <v>0.39382874288270397</v>
      </c>
      <c r="M30">
        <v>3.82500589453368E-3</v>
      </c>
      <c r="N30">
        <v>0.356683345246605</v>
      </c>
      <c r="O30">
        <v>7.57255490915156E-3</v>
      </c>
    </row>
    <row r="31" spans="1:15" x14ac:dyDescent="0.25">
      <c r="A31">
        <v>2019</v>
      </c>
      <c r="B31" t="s">
        <v>8</v>
      </c>
      <c r="C31" t="s">
        <v>15</v>
      </c>
      <c r="D31">
        <v>0.49594104756358698</v>
      </c>
      <c r="E31">
        <v>3.5584336531352101E-3</v>
      </c>
      <c r="F31">
        <v>0.46364080039043398</v>
      </c>
      <c r="G31">
        <v>5.7058911654572896E-3</v>
      </c>
      <c r="H31">
        <v>0.69433964300478901</v>
      </c>
      <c r="I31">
        <v>4.4042414900693997E-3</v>
      </c>
      <c r="J31">
        <v>1</v>
      </c>
      <c r="K31">
        <v>0</v>
      </c>
      <c r="L31">
        <v>0.39465841036223098</v>
      </c>
      <c r="M31">
        <v>3.46625268614987E-3</v>
      </c>
      <c r="N31">
        <v>0.33333333333333298</v>
      </c>
      <c r="O31">
        <v>4.59620453094474E-3</v>
      </c>
    </row>
    <row r="32" spans="1:15" x14ac:dyDescent="0.25">
      <c r="A32">
        <v>2019</v>
      </c>
      <c r="B32" t="s">
        <v>9</v>
      </c>
      <c r="C32" t="s">
        <v>14</v>
      </c>
      <c r="D32">
        <v>0.58922501495375501</v>
      </c>
      <c r="E32">
        <v>3.2167611247356201E-3</v>
      </c>
      <c r="F32">
        <v>0.5</v>
      </c>
      <c r="G32">
        <v>3.2703699301455699E-3</v>
      </c>
      <c r="H32">
        <v>0.63466118934601201</v>
      </c>
      <c r="I32">
        <v>4.7174239887793398E-3</v>
      </c>
      <c r="J32">
        <v>1</v>
      </c>
      <c r="K32">
        <v>0</v>
      </c>
      <c r="L32">
        <v>0.39605276290608699</v>
      </c>
      <c r="M32">
        <v>3.5868418568568098E-3</v>
      </c>
      <c r="N32">
        <v>0.38004569687737999</v>
      </c>
      <c r="O32">
        <v>5.8859259715629102E-3</v>
      </c>
    </row>
    <row r="33" spans="1:15" x14ac:dyDescent="0.25">
      <c r="A33">
        <v>2019</v>
      </c>
      <c r="B33" t="s">
        <v>9</v>
      </c>
      <c r="C33" t="s">
        <v>15</v>
      </c>
      <c r="D33">
        <v>0.51751236450295102</v>
      </c>
      <c r="E33">
        <v>3.3056604378680701E-3</v>
      </c>
      <c r="F33">
        <v>0.5</v>
      </c>
      <c r="G33">
        <v>6.0735967124113796E-3</v>
      </c>
      <c r="H33">
        <v>0.67925644887163406</v>
      </c>
      <c r="I33">
        <v>4.3115705778387203E-3</v>
      </c>
      <c r="J33">
        <v>1</v>
      </c>
      <c r="K33">
        <v>0</v>
      </c>
      <c r="L33">
        <v>0.40788609026321299</v>
      </c>
      <c r="M33">
        <v>3.37456546928881E-3</v>
      </c>
      <c r="N33">
        <v>0.379467680608365</v>
      </c>
      <c r="O33">
        <v>6.6257418680851403E-3</v>
      </c>
    </row>
    <row r="34" spans="1:15" x14ac:dyDescent="0.25">
      <c r="A34">
        <v>2012</v>
      </c>
      <c r="B34" t="s">
        <v>12</v>
      </c>
      <c r="C34" t="s">
        <v>14</v>
      </c>
      <c r="D34">
        <v>0.58308111377682603</v>
      </c>
      <c r="E34">
        <v>2.6592260487684899E-3</v>
      </c>
      <c r="F34">
        <v>0.50657894736842102</v>
      </c>
      <c r="G34">
        <v>4.9284014454653302E-3</v>
      </c>
      <c r="H34">
        <v>0.639152806496876</v>
      </c>
      <c r="I34">
        <v>3.7022529367300001E-3</v>
      </c>
      <c r="J34">
        <v>1</v>
      </c>
      <c r="K34">
        <v>0</v>
      </c>
      <c r="L34">
        <v>0.37930799327415199</v>
      </c>
      <c r="M34">
        <v>2.8063183625341198E-3</v>
      </c>
      <c r="N34">
        <v>0.33404029692470799</v>
      </c>
      <c r="O34">
        <v>2.05344650346883E-3</v>
      </c>
    </row>
    <row r="35" spans="1:15" x14ac:dyDescent="0.25">
      <c r="A35">
        <v>2012</v>
      </c>
      <c r="B35" t="s">
        <v>12</v>
      </c>
      <c r="C35" t="s">
        <v>15</v>
      </c>
      <c r="D35">
        <v>0.46885261935690897</v>
      </c>
      <c r="E35">
        <v>2.71277552918559E-3</v>
      </c>
      <c r="F35">
        <v>0.43074792243767301</v>
      </c>
      <c r="G35">
        <v>3.7901533565513402E-3</v>
      </c>
      <c r="H35">
        <v>0.50850129259962096</v>
      </c>
      <c r="I35">
        <v>3.63303172549181E-3</v>
      </c>
      <c r="J35">
        <v>0.5</v>
      </c>
      <c r="K35">
        <v>1.38688604459266E-2</v>
      </c>
      <c r="L35">
        <v>0.26447230518867598</v>
      </c>
      <c r="M35">
        <v>2.3148146927991298E-3</v>
      </c>
      <c r="N35">
        <v>0.197837150127226</v>
      </c>
      <c r="O35">
        <v>3.8681878288928098E-3</v>
      </c>
    </row>
    <row r="36" spans="1:15" x14ac:dyDescent="0.25">
      <c r="A36">
        <v>2013</v>
      </c>
      <c r="B36" t="s">
        <v>12</v>
      </c>
      <c r="C36" t="s">
        <v>14</v>
      </c>
      <c r="D36">
        <v>0.58406654223363497</v>
      </c>
      <c r="E36">
        <v>2.5791235871016698E-3</v>
      </c>
      <c r="F36">
        <v>0.51094890510948898</v>
      </c>
      <c r="G36">
        <v>6.1379881473084801E-3</v>
      </c>
      <c r="H36">
        <v>0.63341727588890395</v>
      </c>
      <c r="I36">
        <v>3.7100119049506002E-3</v>
      </c>
      <c r="J36">
        <v>1</v>
      </c>
      <c r="K36">
        <v>0</v>
      </c>
      <c r="L36">
        <v>0.37532994020050298</v>
      </c>
      <c r="M36">
        <v>2.7878974570317398E-3</v>
      </c>
      <c r="N36">
        <v>0.33333333333333298</v>
      </c>
      <c r="O36">
        <v>3.3908305073904101E-3</v>
      </c>
    </row>
    <row r="37" spans="1:15" x14ac:dyDescent="0.25">
      <c r="A37">
        <v>2013</v>
      </c>
      <c r="B37" t="s">
        <v>12</v>
      </c>
      <c r="C37" t="s">
        <v>15</v>
      </c>
      <c r="D37">
        <v>0.47562271827471098</v>
      </c>
      <c r="E37">
        <v>2.7092025237501201E-3</v>
      </c>
      <c r="F37">
        <v>0.434782608695652</v>
      </c>
      <c r="G37">
        <v>3.86365399388696E-3</v>
      </c>
      <c r="H37">
        <v>0.51619771341003595</v>
      </c>
      <c r="I37">
        <v>3.5312749209798402E-3</v>
      </c>
      <c r="J37">
        <v>0.5</v>
      </c>
      <c r="K37">
        <v>1.41720312478103E-2</v>
      </c>
      <c r="L37">
        <v>0.270903073632282</v>
      </c>
      <c r="M37">
        <v>2.2688483364958802E-3</v>
      </c>
      <c r="N37">
        <v>0.206349206349206</v>
      </c>
      <c r="O37">
        <v>3.4034280202419301E-3</v>
      </c>
    </row>
    <row r="38" spans="1:15" x14ac:dyDescent="0.25">
      <c r="A38">
        <v>2014</v>
      </c>
      <c r="B38" t="s">
        <v>12</v>
      </c>
      <c r="C38" t="s">
        <v>14</v>
      </c>
      <c r="D38">
        <v>0.59119373114510998</v>
      </c>
      <c r="E38">
        <v>2.5009842748392598E-3</v>
      </c>
      <c r="F38">
        <v>0.52262443438913997</v>
      </c>
      <c r="G38">
        <v>4.4890397068139097E-3</v>
      </c>
      <c r="H38">
        <v>0.63704334832147202</v>
      </c>
      <c r="I38">
        <v>3.6395153349448699E-3</v>
      </c>
      <c r="J38">
        <v>1</v>
      </c>
      <c r="K38">
        <v>0</v>
      </c>
      <c r="L38">
        <v>0.38242000595421799</v>
      </c>
      <c r="M38">
        <v>2.75666670990513E-3</v>
      </c>
      <c r="N38">
        <v>0.337057728119181</v>
      </c>
      <c r="O38">
        <v>4.2762645293982398E-3</v>
      </c>
    </row>
    <row r="39" spans="1:15" x14ac:dyDescent="0.25">
      <c r="A39">
        <v>2014</v>
      </c>
      <c r="B39" t="s">
        <v>12</v>
      </c>
      <c r="C39" t="s">
        <v>15</v>
      </c>
      <c r="D39">
        <v>0.47872794734156798</v>
      </c>
      <c r="E39">
        <v>2.5882488669119901E-3</v>
      </c>
      <c r="F39">
        <v>0.44444444444444398</v>
      </c>
      <c r="G39">
        <v>4.0774370723840802E-3</v>
      </c>
      <c r="H39">
        <v>0.52738167625933297</v>
      </c>
      <c r="I39">
        <v>3.4057567210033402E-3</v>
      </c>
      <c r="J39">
        <v>0.5</v>
      </c>
      <c r="K39">
        <v>1.38230074327046E-2</v>
      </c>
      <c r="L39">
        <v>0.28072768124202502</v>
      </c>
      <c r="M39">
        <v>2.2613143473485301E-3</v>
      </c>
      <c r="N39">
        <v>0.21952698605215301</v>
      </c>
      <c r="O39">
        <v>4.2234851690920701E-3</v>
      </c>
    </row>
    <row r="40" spans="1:15" x14ac:dyDescent="0.25">
      <c r="A40">
        <v>2015</v>
      </c>
      <c r="B40" t="s">
        <v>12</v>
      </c>
      <c r="C40" t="s">
        <v>14</v>
      </c>
      <c r="D40">
        <v>0.59659832770325505</v>
      </c>
      <c r="E40">
        <v>2.4356876968297698E-3</v>
      </c>
      <c r="F40">
        <v>0.53176470588235303</v>
      </c>
      <c r="G40">
        <v>5.0834309055353298E-3</v>
      </c>
      <c r="H40">
        <v>0.47411730482439002</v>
      </c>
      <c r="I40">
        <v>3.7714718277840902E-3</v>
      </c>
      <c r="J40">
        <v>0.434782608695652</v>
      </c>
      <c r="K40">
        <v>1.4838204889403401E-2</v>
      </c>
      <c r="L40">
        <v>0.286470525286946</v>
      </c>
      <c r="M40">
        <v>2.66533592789843E-3</v>
      </c>
      <c r="N40">
        <v>0.19197952218430001</v>
      </c>
      <c r="O40">
        <v>6.14869372316155E-3</v>
      </c>
    </row>
    <row r="41" spans="1:15" x14ac:dyDescent="0.25">
      <c r="A41">
        <v>2015</v>
      </c>
      <c r="B41" t="s">
        <v>12</v>
      </c>
      <c r="C41" t="s">
        <v>15</v>
      </c>
      <c r="D41">
        <v>0.48261591960092698</v>
      </c>
      <c r="E41">
        <v>2.5623083818192001E-3</v>
      </c>
      <c r="F41">
        <v>0.44444444444444398</v>
      </c>
      <c r="G41">
        <v>3.7814323760481001E-3</v>
      </c>
      <c r="H41">
        <v>0.38662031376926898</v>
      </c>
      <c r="I41">
        <v>3.2717687746773999E-3</v>
      </c>
      <c r="J41">
        <v>0</v>
      </c>
      <c r="K41">
        <v>6.2571101116093902E-2</v>
      </c>
      <c r="L41">
        <v>0.20693007380353901</v>
      </c>
      <c r="M41">
        <v>2.09787322170993E-3</v>
      </c>
      <c r="N41">
        <v>0</v>
      </c>
      <c r="O41">
        <v>1.69503155147037E-2</v>
      </c>
    </row>
    <row r="42" spans="1:15" x14ac:dyDescent="0.25">
      <c r="A42">
        <v>2016</v>
      </c>
      <c r="B42" t="s">
        <v>12</v>
      </c>
      <c r="C42" t="s">
        <v>14</v>
      </c>
      <c r="D42">
        <v>0.60102068396144404</v>
      </c>
      <c r="E42">
        <v>2.4282570289921599E-3</v>
      </c>
      <c r="F42">
        <v>0.52956989247311803</v>
      </c>
      <c r="G42">
        <v>4.8676669081800898E-3</v>
      </c>
      <c r="H42">
        <v>0.64605808524603903</v>
      </c>
      <c r="I42">
        <v>3.5494611005161001E-3</v>
      </c>
      <c r="J42">
        <v>1</v>
      </c>
      <c r="K42">
        <v>0</v>
      </c>
      <c r="L42">
        <v>0.39777232900133502</v>
      </c>
      <c r="M42">
        <v>2.7240640102984201E-3</v>
      </c>
      <c r="N42">
        <v>0.36707882534775899</v>
      </c>
      <c r="O42">
        <v>4.8209767991512498E-3</v>
      </c>
    </row>
    <row r="43" spans="1:15" x14ac:dyDescent="0.25">
      <c r="A43">
        <v>2016</v>
      </c>
      <c r="B43" t="s">
        <v>12</v>
      </c>
      <c r="C43" t="s">
        <v>15</v>
      </c>
      <c r="D43">
        <v>0.498039031950469</v>
      </c>
      <c r="E43">
        <v>2.54240284771509E-3</v>
      </c>
      <c r="F43">
        <v>0.47242206235012002</v>
      </c>
      <c r="G43">
        <v>3.46358757011091E-3</v>
      </c>
      <c r="H43">
        <v>0.69805978535314095</v>
      </c>
      <c r="I43">
        <v>3.2271474895419002E-3</v>
      </c>
      <c r="J43">
        <v>1</v>
      </c>
      <c r="K43">
        <v>0</v>
      </c>
      <c r="L43">
        <v>0.401517055120379</v>
      </c>
      <c r="M43">
        <v>2.5387877144022399E-3</v>
      </c>
      <c r="N43">
        <v>0.34440559440559398</v>
      </c>
      <c r="O43">
        <v>5.1626577232177801E-3</v>
      </c>
    </row>
    <row r="44" spans="1:15" x14ac:dyDescent="0.25">
      <c r="A44">
        <v>2017</v>
      </c>
      <c r="B44" t="s">
        <v>12</v>
      </c>
      <c r="C44" t="s">
        <v>14</v>
      </c>
      <c r="D44">
        <v>0.59845765294610098</v>
      </c>
      <c r="E44">
        <v>2.4359130360092299E-3</v>
      </c>
      <c r="F44">
        <v>0.52702702702702697</v>
      </c>
      <c r="G44">
        <v>5.41318727024838E-3</v>
      </c>
      <c r="H44">
        <v>0.64662639942486599</v>
      </c>
      <c r="I44">
        <v>3.50608889305373E-3</v>
      </c>
      <c r="J44">
        <v>1</v>
      </c>
      <c r="K44">
        <v>0</v>
      </c>
      <c r="L44">
        <v>0.40003129727400699</v>
      </c>
      <c r="M44">
        <v>2.6943108272348198E-3</v>
      </c>
      <c r="N44">
        <v>0.37123613312202902</v>
      </c>
      <c r="O44">
        <v>4.8184885020863899E-3</v>
      </c>
    </row>
    <row r="45" spans="1:15" x14ac:dyDescent="0.25">
      <c r="A45">
        <v>2017</v>
      </c>
      <c r="B45" t="s">
        <v>12</v>
      </c>
      <c r="C45" t="s">
        <v>15</v>
      </c>
      <c r="D45">
        <v>0.49921180426510398</v>
      </c>
      <c r="E45">
        <v>2.5421489739647302E-3</v>
      </c>
      <c r="F45">
        <v>0.48275862068965503</v>
      </c>
      <c r="G45">
        <v>3.03885546210317E-3</v>
      </c>
      <c r="H45">
        <v>0.69448822247436404</v>
      </c>
      <c r="I45">
        <v>3.1896647333818401E-3</v>
      </c>
      <c r="J45">
        <v>1</v>
      </c>
      <c r="K45">
        <v>0</v>
      </c>
      <c r="L45">
        <v>0.40147145343477098</v>
      </c>
      <c r="M45">
        <v>2.5020165692911001E-3</v>
      </c>
      <c r="N45">
        <v>0.35106382978723399</v>
      </c>
      <c r="O45">
        <v>5.5303304792814903E-3</v>
      </c>
    </row>
    <row r="46" spans="1:15" x14ac:dyDescent="0.25">
      <c r="A46">
        <v>2018</v>
      </c>
      <c r="B46" t="s">
        <v>12</v>
      </c>
      <c r="C46" t="s">
        <v>14</v>
      </c>
      <c r="D46">
        <v>0.60058327279184798</v>
      </c>
      <c r="E46">
        <v>2.3387347801519199E-3</v>
      </c>
      <c r="F46">
        <v>0.53177257525083599</v>
      </c>
      <c r="G46">
        <v>5.2497651021875397E-3</v>
      </c>
      <c r="H46">
        <v>0.64313223357192695</v>
      </c>
      <c r="I46">
        <v>3.38034222012775E-3</v>
      </c>
      <c r="J46">
        <v>1</v>
      </c>
      <c r="K46">
        <v>0</v>
      </c>
      <c r="L46">
        <v>0.39930659919770001</v>
      </c>
      <c r="M46">
        <v>2.6284068803699399E-3</v>
      </c>
      <c r="N46">
        <v>0.375487070492384</v>
      </c>
      <c r="O46">
        <v>4.8003705805647404E-3</v>
      </c>
    </row>
    <row r="47" spans="1:15" x14ac:dyDescent="0.25">
      <c r="A47">
        <v>2018</v>
      </c>
      <c r="B47" t="s">
        <v>12</v>
      </c>
      <c r="C47" t="s">
        <v>15</v>
      </c>
      <c r="D47">
        <v>0.50007933722140296</v>
      </c>
      <c r="E47">
        <v>2.4577770833327001E-3</v>
      </c>
      <c r="F47">
        <v>0.483737738771296</v>
      </c>
      <c r="G47">
        <v>3.34935823432095E-3</v>
      </c>
      <c r="H47">
        <v>0.68782260166833598</v>
      </c>
      <c r="I47">
        <v>3.1388881664757302E-3</v>
      </c>
      <c r="J47">
        <v>1</v>
      </c>
      <c r="K47">
        <v>0</v>
      </c>
      <c r="L47">
        <v>0.397473823342336</v>
      </c>
      <c r="M47">
        <v>2.4177166121380602E-3</v>
      </c>
      <c r="N47">
        <v>0.34615384615384598</v>
      </c>
      <c r="O47">
        <v>4.6529132177320102E-3</v>
      </c>
    </row>
    <row r="48" spans="1:15" x14ac:dyDescent="0.25">
      <c r="A48">
        <v>2019</v>
      </c>
      <c r="B48" t="s">
        <v>12</v>
      </c>
      <c r="C48" t="s">
        <v>14</v>
      </c>
      <c r="D48">
        <v>0.60022718838299005</v>
      </c>
      <c r="E48">
        <v>2.3603973107033899E-3</v>
      </c>
      <c r="F48">
        <v>0.53488372093023295</v>
      </c>
      <c r="G48">
        <v>5.5099869375093997E-3</v>
      </c>
      <c r="H48">
        <v>0.63426214290615801</v>
      </c>
      <c r="I48">
        <v>3.4163588730547899E-3</v>
      </c>
      <c r="J48">
        <v>1</v>
      </c>
      <c r="K48">
        <v>0</v>
      </c>
      <c r="L48">
        <v>0.39495763413761797</v>
      </c>
      <c r="M48">
        <v>2.6194792598457899E-3</v>
      </c>
      <c r="N48">
        <v>0.36952175918806701</v>
      </c>
      <c r="O48">
        <v>4.7271632839194196E-3</v>
      </c>
    </row>
    <row r="49" spans="1:15" x14ac:dyDescent="0.25">
      <c r="A49">
        <v>2019</v>
      </c>
      <c r="B49" t="s">
        <v>12</v>
      </c>
      <c r="C49" t="s">
        <v>15</v>
      </c>
      <c r="D49">
        <v>0.50643144556178499</v>
      </c>
      <c r="E49">
        <v>2.4350690551461301E-3</v>
      </c>
      <c r="F49">
        <v>0.49320484309364998</v>
      </c>
      <c r="G49">
        <v>4.8442924035903799E-3</v>
      </c>
      <c r="H49">
        <v>0.68700449930514096</v>
      </c>
      <c r="I49">
        <v>3.0844292586638899E-3</v>
      </c>
      <c r="J49">
        <v>1</v>
      </c>
      <c r="K49">
        <v>0</v>
      </c>
      <c r="L49">
        <v>0.40109119456099501</v>
      </c>
      <c r="M49">
        <v>2.4218960165711101E-3</v>
      </c>
      <c r="N49">
        <v>0.35022026431718101</v>
      </c>
      <c r="O49">
        <v>5.5594620980954097E-3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G49"/>
  <sheetViews>
    <sheetView topLeftCell="H1" zoomScale="78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41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 t="s">
        <v>42</v>
      </c>
      <c r="D2">
        <v>8155042.5522924503</v>
      </c>
      <c r="E2">
        <v>80912.879526858596</v>
      </c>
      <c r="F2">
        <v>67.22</v>
      </c>
      <c r="G2">
        <v>0.39</v>
      </c>
    </row>
    <row r="3" spans="1:7" x14ac:dyDescent="0.25">
      <c r="A3">
        <v>2012</v>
      </c>
      <c r="B3" t="s">
        <v>8</v>
      </c>
      <c r="C3" t="s">
        <v>43</v>
      </c>
      <c r="D3">
        <v>3977587.0012010001</v>
      </c>
      <c r="E3">
        <v>58583.237919590501</v>
      </c>
      <c r="F3">
        <v>32.78</v>
      </c>
      <c r="G3">
        <v>0.39</v>
      </c>
    </row>
    <row r="4" spans="1:7" x14ac:dyDescent="0.25">
      <c r="A4">
        <v>2012</v>
      </c>
      <c r="B4" t="s">
        <v>9</v>
      </c>
      <c r="C4" t="s">
        <v>42</v>
      </c>
      <c r="D4">
        <v>6524272.2768320497</v>
      </c>
      <c r="E4">
        <v>61662.060220418804</v>
      </c>
      <c r="F4">
        <v>65.62</v>
      </c>
      <c r="G4">
        <v>0.38</v>
      </c>
    </row>
    <row r="5" spans="1:7" x14ac:dyDescent="0.25">
      <c r="A5">
        <v>2012</v>
      </c>
      <c r="B5" t="s">
        <v>9</v>
      </c>
      <c r="C5" t="s">
        <v>43</v>
      </c>
      <c r="D5">
        <v>3418197.6153310402</v>
      </c>
      <c r="E5">
        <v>47854.915896733699</v>
      </c>
      <c r="F5">
        <v>34.380000000000003</v>
      </c>
      <c r="G5">
        <v>0.38</v>
      </c>
    </row>
    <row r="6" spans="1:7" x14ac:dyDescent="0.25">
      <c r="A6">
        <v>2013</v>
      </c>
      <c r="B6" t="s">
        <v>8</v>
      </c>
      <c r="C6" t="s">
        <v>42</v>
      </c>
      <c r="D6">
        <v>8349043.8164404202</v>
      </c>
      <c r="E6">
        <v>81872.610603368099</v>
      </c>
      <c r="F6">
        <v>67.239999999999995</v>
      </c>
      <c r="G6">
        <v>0.4</v>
      </c>
    </row>
    <row r="7" spans="1:7" x14ac:dyDescent="0.25">
      <c r="A7">
        <v>2013</v>
      </c>
      <c r="B7" t="s">
        <v>8</v>
      </c>
      <c r="C7" t="s">
        <v>43</v>
      </c>
      <c r="D7">
        <v>4068392.6271466599</v>
      </c>
      <c r="E7">
        <v>60697.503396820197</v>
      </c>
      <c r="F7">
        <v>32.76</v>
      </c>
      <c r="G7">
        <v>0.4</v>
      </c>
    </row>
    <row r="8" spans="1:7" x14ac:dyDescent="0.25">
      <c r="A8">
        <v>2013</v>
      </c>
      <c r="B8" t="s">
        <v>9</v>
      </c>
      <c r="C8" t="s">
        <v>42</v>
      </c>
      <c r="D8">
        <v>6899631.7114456901</v>
      </c>
      <c r="E8">
        <v>62595.631388652298</v>
      </c>
      <c r="F8">
        <v>65.88</v>
      </c>
      <c r="G8">
        <v>0.37</v>
      </c>
    </row>
    <row r="9" spans="1:7" x14ac:dyDescent="0.25">
      <c r="A9">
        <v>2013</v>
      </c>
      <c r="B9" t="s">
        <v>9</v>
      </c>
      <c r="C9" t="s">
        <v>43</v>
      </c>
      <c r="D9">
        <v>3572919.19561528</v>
      </c>
      <c r="E9">
        <v>48418.746418714698</v>
      </c>
      <c r="F9">
        <v>34.119999999999997</v>
      </c>
      <c r="G9">
        <v>0.37</v>
      </c>
    </row>
    <row r="10" spans="1:7" x14ac:dyDescent="0.25">
      <c r="A10">
        <v>2014</v>
      </c>
      <c r="B10" t="s">
        <v>8</v>
      </c>
      <c r="C10" t="s">
        <v>42</v>
      </c>
      <c r="D10">
        <v>8751484.3352357503</v>
      </c>
      <c r="E10">
        <v>80694.065535887901</v>
      </c>
      <c r="F10">
        <v>67.33</v>
      </c>
      <c r="G10">
        <v>0.38</v>
      </c>
    </row>
    <row r="11" spans="1:7" x14ac:dyDescent="0.25">
      <c r="A11">
        <v>2014</v>
      </c>
      <c r="B11" t="s">
        <v>8</v>
      </c>
      <c r="C11" t="s">
        <v>43</v>
      </c>
      <c r="D11">
        <v>4245760.6101691602</v>
      </c>
      <c r="E11">
        <v>60317.7135763693</v>
      </c>
      <c r="F11">
        <v>32.67</v>
      </c>
      <c r="G11">
        <v>0.38</v>
      </c>
    </row>
    <row r="12" spans="1:7" x14ac:dyDescent="0.25">
      <c r="A12">
        <v>2014</v>
      </c>
      <c r="B12" t="s">
        <v>9</v>
      </c>
      <c r="C12" t="s">
        <v>42</v>
      </c>
      <c r="D12">
        <v>7181063.3393493602</v>
      </c>
      <c r="E12">
        <v>63728.832131978001</v>
      </c>
      <c r="F12">
        <v>66.88</v>
      </c>
      <c r="G12">
        <v>0.37</v>
      </c>
    </row>
    <row r="13" spans="1:7" x14ac:dyDescent="0.25">
      <c r="A13">
        <v>2014</v>
      </c>
      <c r="B13" t="s">
        <v>9</v>
      </c>
      <c r="C13" t="s">
        <v>43</v>
      </c>
      <c r="D13">
        <v>3555776.5237817001</v>
      </c>
      <c r="E13">
        <v>49308.202530082999</v>
      </c>
      <c r="F13">
        <v>33.119999999999997</v>
      </c>
      <c r="G13">
        <v>0.37</v>
      </c>
    </row>
    <row r="14" spans="1:7" x14ac:dyDescent="0.25">
      <c r="A14">
        <v>2015</v>
      </c>
      <c r="B14" t="s">
        <v>8</v>
      </c>
      <c r="C14" t="s">
        <v>42</v>
      </c>
      <c r="D14">
        <v>6683743.5072128801</v>
      </c>
      <c r="E14">
        <v>71422.463743713204</v>
      </c>
      <c r="F14">
        <v>50.84</v>
      </c>
      <c r="G14">
        <v>0.39</v>
      </c>
    </row>
    <row r="15" spans="1:7" x14ac:dyDescent="0.25">
      <c r="A15">
        <v>2015</v>
      </c>
      <c r="B15" t="s">
        <v>8</v>
      </c>
      <c r="C15" t="s">
        <v>43</v>
      </c>
      <c r="D15">
        <v>6462471.0585981198</v>
      </c>
      <c r="E15">
        <v>72286.6084990776</v>
      </c>
      <c r="F15">
        <v>49.16</v>
      </c>
      <c r="G15">
        <v>0.39</v>
      </c>
    </row>
    <row r="16" spans="1:7" x14ac:dyDescent="0.25">
      <c r="A16">
        <v>2015</v>
      </c>
      <c r="B16" t="s">
        <v>9</v>
      </c>
      <c r="C16" t="s">
        <v>42</v>
      </c>
      <c r="D16">
        <v>5596212.0479635596</v>
      </c>
      <c r="E16">
        <v>56230.0293139778</v>
      </c>
      <c r="F16">
        <v>48.64</v>
      </c>
      <c r="G16">
        <v>0.37</v>
      </c>
    </row>
    <row r="17" spans="1:7" x14ac:dyDescent="0.25">
      <c r="A17">
        <v>2015</v>
      </c>
      <c r="B17" t="s">
        <v>9</v>
      </c>
      <c r="C17" t="s">
        <v>43</v>
      </c>
      <c r="D17">
        <v>5909396.8673924897</v>
      </c>
      <c r="E17">
        <v>63111.726757498902</v>
      </c>
      <c r="F17">
        <v>51.36</v>
      </c>
      <c r="G17">
        <v>0.37</v>
      </c>
    </row>
    <row r="18" spans="1:7" x14ac:dyDescent="0.25">
      <c r="A18">
        <v>2016</v>
      </c>
      <c r="B18" t="s">
        <v>8</v>
      </c>
      <c r="C18" t="s">
        <v>42</v>
      </c>
      <c r="D18">
        <v>10125693.7742476</v>
      </c>
      <c r="E18">
        <v>88812.569817280804</v>
      </c>
      <c r="F18">
        <v>75.78</v>
      </c>
      <c r="G18">
        <v>0.34</v>
      </c>
    </row>
    <row r="19" spans="1:7" x14ac:dyDescent="0.25">
      <c r="A19">
        <v>2016</v>
      </c>
      <c r="B19" t="s">
        <v>8</v>
      </c>
      <c r="C19" t="s">
        <v>43</v>
      </c>
      <c r="D19">
        <v>3235388.5251000798</v>
      </c>
      <c r="E19">
        <v>52854.2285444843</v>
      </c>
      <c r="F19">
        <v>24.22</v>
      </c>
      <c r="G19">
        <v>0.34</v>
      </c>
    </row>
    <row r="20" spans="1:7" x14ac:dyDescent="0.25">
      <c r="A20">
        <v>2016</v>
      </c>
      <c r="B20" t="s">
        <v>9</v>
      </c>
      <c r="C20" t="s">
        <v>42</v>
      </c>
      <c r="D20">
        <v>8834099.7166852504</v>
      </c>
      <c r="E20">
        <v>73478.725387398896</v>
      </c>
      <c r="F20">
        <v>72.59</v>
      </c>
      <c r="G20">
        <v>0.34</v>
      </c>
    </row>
    <row r="21" spans="1:7" x14ac:dyDescent="0.25">
      <c r="A21">
        <v>2016</v>
      </c>
      <c r="B21" t="s">
        <v>9</v>
      </c>
      <c r="C21" t="s">
        <v>43</v>
      </c>
      <c r="D21">
        <v>3335810.74489205</v>
      </c>
      <c r="E21">
        <v>48939.475024065599</v>
      </c>
      <c r="F21">
        <v>27.41</v>
      </c>
      <c r="G21">
        <v>0.34</v>
      </c>
    </row>
    <row r="22" spans="1:7" x14ac:dyDescent="0.25">
      <c r="A22">
        <v>2017</v>
      </c>
      <c r="B22" t="s">
        <v>8</v>
      </c>
      <c r="C22" t="s">
        <v>42</v>
      </c>
      <c r="D22">
        <v>10429777.6020723</v>
      </c>
      <c r="E22">
        <v>89841.970002106405</v>
      </c>
      <c r="F22">
        <v>75.62</v>
      </c>
      <c r="G22">
        <v>0.35</v>
      </c>
    </row>
    <row r="23" spans="1:7" x14ac:dyDescent="0.25">
      <c r="A23">
        <v>2017</v>
      </c>
      <c r="B23" t="s">
        <v>8</v>
      </c>
      <c r="C23" t="s">
        <v>43</v>
      </c>
      <c r="D23">
        <v>3363465.0417371802</v>
      </c>
      <c r="E23">
        <v>55517.133814396097</v>
      </c>
      <c r="F23">
        <v>24.38</v>
      </c>
      <c r="G23">
        <v>0.35</v>
      </c>
    </row>
    <row r="24" spans="1:7" x14ac:dyDescent="0.25">
      <c r="A24">
        <v>2017</v>
      </c>
      <c r="B24" t="s">
        <v>9</v>
      </c>
      <c r="C24" t="s">
        <v>42</v>
      </c>
      <c r="D24">
        <v>9223533.1544199996</v>
      </c>
      <c r="E24">
        <v>76069.220314805294</v>
      </c>
      <c r="F24">
        <v>72.489999999999995</v>
      </c>
      <c r="G24">
        <v>0.33</v>
      </c>
    </row>
    <row r="25" spans="1:7" x14ac:dyDescent="0.25">
      <c r="A25">
        <v>2017</v>
      </c>
      <c r="B25" t="s">
        <v>9</v>
      </c>
      <c r="C25" t="s">
        <v>43</v>
      </c>
      <c r="D25">
        <v>3500591.15709503</v>
      </c>
      <c r="E25">
        <v>49485.6426326453</v>
      </c>
      <c r="F25">
        <v>27.51</v>
      </c>
      <c r="G25">
        <v>0.33</v>
      </c>
    </row>
    <row r="26" spans="1:7" x14ac:dyDescent="0.25">
      <c r="A26">
        <v>2018</v>
      </c>
      <c r="B26" t="s">
        <v>8</v>
      </c>
      <c r="C26" t="s">
        <v>42</v>
      </c>
      <c r="D26">
        <v>10691498.412580701</v>
      </c>
      <c r="E26">
        <v>89545.143777014993</v>
      </c>
      <c r="F26">
        <v>75.97</v>
      </c>
      <c r="G26">
        <v>0.34</v>
      </c>
    </row>
    <row r="27" spans="1:7" x14ac:dyDescent="0.25">
      <c r="A27">
        <v>2018</v>
      </c>
      <c r="B27" t="s">
        <v>8</v>
      </c>
      <c r="C27" t="s">
        <v>43</v>
      </c>
      <c r="D27">
        <v>3382480.9660664401</v>
      </c>
      <c r="E27">
        <v>54986.152050291203</v>
      </c>
      <c r="F27">
        <v>24.03</v>
      </c>
      <c r="G27">
        <v>0.34</v>
      </c>
    </row>
    <row r="28" spans="1:7" x14ac:dyDescent="0.25">
      <c r="A28">
        <v>2018</v>
      </c>
      <c r="B28" t="s">
        <v>9</v>
      </c>
      <c r="C28" t="s">
        <v>42</v>
      </c>
      <c r="D28">
        <v>9703673.0590608809</v>
      </c>
      <c r="E28">
        <v>78427.031015940694</v>
      </c>
      <c r="F28">
        <v>72</v>
      </c>
      <c r="G28">
        <v>0.32</v>
      </c>
    </row>
    <row r="29" spans="1:7" x14ac:dyDescent="0.25">
      <c r="A29">
        <v>2018</v>
      </c>
      <c r="B29" t="s">
        <v>9</v>
      </c>
      <c r="C29" t="s">
        <v>43</v>
      </c>
      <c r="D29">
        <v>3772815.3159953202</v>
      </c>
      <c r="E29">
        <v>51765.004919227897</v>
      </c>
      <c r="F29">
        <v>28</v>
      </c>
      <c r="G29">
        <v>0.32</v>
      </c>
    </row>
    <row r="30" spans="1:7" x14ac:dyDescent="0.25">
      <c r="A30">
        <v>2019</v>
      </c>
      <c r="B30" t="s">
        <v>8</v>
      </c>
      <c r="C30" t="s">
        <v>42</v>
      </c>
      <c r="D30">
        <v>10937422.2128156</v>
      </c>
      <c r="E30">
        <v>92827.646491025196</v>
      </c>
      <c r="F30">
        <v>75.84</v>
      </c>
      <c r="G30">
        <v>0.33</v>
      </c>
    </row>
    <row r="31" spans="1:7" x14ac:dyDescent="0.25">
      <c r="A31">
        <v>2019</v>
      </c>
      <c r="B31" t="s">
        <v>8</v>
      </c>
      <c r="C31" t="s">
        <v>43</v>
      </c>
      <c r="D31">
        <v>3483550.0788687202</v>
      </c>
      <c r="E31">
        <v>55208.144897042999</v>
      </c>
      <c r="F31">
        <v>24.16</v>
      </c>
      <c r="G31">
        <v>0.33</v>
      </c>
    </row>
    <row r="32" spans="1:7" x14ac:dyDescent="0.25">
      <c r="A32">
        <v>2019</v>
      </c>
      <c r="B32" t="s">
        <v>9</v>
      </c>
      <c r="C32" t="s">
        <v>42</v>
      </c>
      <c r="D32">
        <v>10049456.405816801</v>
      </c>
      <c r="E32">
        <v>81801.807194985304</v>
      </c>
      <c r="F32">
        <v>70.900000000000006</v>
      </c>
      <c r="G32">
        <v>0.33</v>
      </c>
    </row>
    <row r="33" spans="1:7" x14ac:dyDescent="0.25">
      <c r="A33">
        <v>2019</v>
      </c>
      <c r="B33" t="s">
        <v>9</v>
      </c>
      <c r="C33" t="s">
        <v>43</v>
      </c>
      <c r="D33">
        <v>4125331.4520139801</v>
      </c>
      <c r="E33">
        <v>55413.394368590503</v>
      </c>
      <c r="F33">
        <v>29.1</v>
      </c>
      <c r="G33">
        <v>0.33</v>
      </c>
    </row>
    <row r="34" spans="1:7" x14ac:dyDescent="0.25">
      <c r="A34">
        <v>2012</v>
      </c>
      <c r="B34" t="s">
        <v>12</v>
      </c>
      <c r="C34" t="s">
        <v>42</v>
      </c>
      <c r="D34">
        <v>14679314.829124499</v>
      </c>
      <c r="E34">
        <v>100677.570049947</v>
      </c>
      <c r="F34">
        <v>66.5</v>
      </c>
      <c r="G34">
        <v>0.28000000000000003</v>
      </c>
    </row>
    <row r="35" spans="1:7" x14ac:dyDescent="0.25">
      <c r="A35">
        <v>2012</v>
      </c>
      <c r="B35" t="s">
        <v>12</v>
      </c>
      <c r="C35" t="s">
        <v>43</v>
      </c>
      <c r="D35">
        <v>7395784.6165320398</v>
      </c>
      <c r="E35">
        <v>75283.632894666298</v>
      </c>
      <c r="F35">
        <v>33.5</v>
      </c>
      <c r="G35">
        <v>0.28000000000000003</v>
      </c>
    </row>
    <row r="36" spans="1:7" x14ac:dyDescent="0.25">
      <c r="A36">
        <v>2013</v>
      </c>
      <c r="B36" t="s">
        <v>12</v>
      </c>
      <c r="C36" t="s">
        <v>42</v>
      </c>
      <c r="D36">
        <v>15248675.5278861</v>
      </c>
      <c r="E36">
        <v>101934.208765224</v>
      </c>
      <c r="F36">
        <v>66.62</v>
      </c>
      <c r="G36">
        <v>0.27</v>
      </c>
    </row>
    <row r="37" spans="1:7" x14ac:dyDescent="0.25">
      <c r="A37">
        <v>2013</v>
      </c>
      <c r="B37" t="s">
        <v>12</v>
      </c>
      <c r="C37" t="s">
        <v>43</v>
      </c>
      <c r="D37">
        <v>7641311.8227619398</v>
      </c>
      <c r="E37">
        <v>77267.934419309197</v>
      </c>
      <c r="F37">
        <v>33.380000000000003</v>
      </c>
      <c r="G37">
        <v>0.27</v>
      </c>
    </row>
    <row r="38" spans="1:7" x14ac:dyDescent="0.25">
      <c r="A38">
        <v>2014</v>
      </c>
      <c r="B38" t="s">
        <v>12</v>
      </c>
      <c r="C38" t="s">
        <v>42</v>
      </c>
      <c r="D38">
        <v>15932547.6745851</v>
      </c>
      <c r="E38">
        <v>101593.07499538999</v>
      </c>
      <c r="F38">
        <v>67.13</v>
      </c>
      <c r="G38">
        <v>0.26</v>
      </c>
    </row>
    <row r="39" spans="1:7" x14ac:dyDescent="0.25">
      <c r="A39">
        <v>2014</v>
      </c>
      <c r="B39" t="s">
        <v>12</v>
      </c>
      <c r="C39" t="s">
        <v>43</v>
      </c>
      <c r="D39">
        <v>7801537.1339508602</v>
      </c>
      <c r="E39">
        <v>77518.063557671805</v>
      </c>
      <c r="F39">
        <v>32.869999999999997</v>
      </c>
      <c r="G39">
        <v>0.26</v>
      </c>
    </row>
    <row r="40" spans="1:7" x14ac:dyDescent="0.25">
      <c r="A40">
        <v>2015</v>
      </c>
      <c r="B40" t="s">
        <v>12</v>
      </c>
      <c r="C40" t="s">
        <v>42</v>
      </c>
      <c r="D40">
        <v>12279955.5551764</v>
      </c>
      <c r="E40">
        <v>90073.045825826499</v>
      </c>
      <c r="F40">
        <v>49.81</v>
      </c>
      <c r="G40">
        <v>0.27</v>
      </c>
    </row>
    <row r="41" spans="1:7" x14ac:dyDescent="0.25">
      <c r="A41">
        <v>2015</v>
      </c>
      <c r="B41" t="s">
        <v>12</v>
      </c>
      <c r="C41" t="s">
        <v>43</v>
      </c>
      <c r="D41">
        <v>12371867.9259906</v>
      </c>
      <c r="E41">
        <v>95160.210682882796</v>
      </c>
      <c r="F41">
        <v>50.19</v>
      </c>
      <c r="G41">
        <v>0.27</v>
      </c>
    </row>
    <row r="42" spans="1:7" x14ac:dyDescent="0.25">
      <c r="A42">
        <v>2016</v>
      </c>
      <c r="B42" t="s">
        <v>12</v>
      </c>
      <c r="C42" t="s">
        <v>42</v>
      </c>
      <c r="D42">
        <v>18959793.4909328</v>
      </c>
      <c r="E42">
        <v>113703.441765297</v>
      </c>
      <c r="F42">
        <v>74.260000000000005</v>
      </c>
      <c r="G42">
        <v>0.24</v>
      </c>
    </row>
    <row r="43" spans="1:7" x14ac:dyDescent="0.25">
      <c r="A43">
        <v>2016</v>
      </c>
      <c r="B43" t="s">
        <v>12</v>
      </c>
      <c r="C43" t="s">
        <v>43</v>
      </c>
      <c r="D43">
        <v>6571199.2699921299</v>
      </c>
      <c r="E43">
        <v>71731.504143714701</v>
      </c>
      <c r="F43">
        <v>25.74</v>
      </c>
      <c r="G43">
        <v>0.24</v>
      </c>
    </row>
    <row r="44" spans="1:7" x14ac:dyDescent="0.25">
      <c r="A44">
        <v>2017</v>
      </c>
      <c r="B44" t="s">
        <v>12</v>
      </c>
      <c r="C44" t="s">
        <v>42</v>
      </c>
      <c r="D44">
        <v>19653310.756492201</v>
      </c>
      <c r="E44">
        <v>116072.183591263</v>
      </c>
      <c r="F44">
        <v>74.11</v>
      </c>
      <c r="G44">
        <v>0.24</v>
      </c>
    </row>
    <row r="45" spans="1:7" x14ac:dyDescent="0.25">
      <c r="A45">
        <v>2017</v>
      </c>
      <c r="B45" t="s">
        <v>12</v>
      </c>
      <c r="C45" t="s">
        <v>43</v>
      </c>
      <c r="D45">
        <v>6864056.1988322102</v>
      </c>
      <c r="E45">
        <v>74052.7947089074</v>
      </c>
      <c r="F45">
        <v>25.89</v>
      </c>
      <c r="G45">
        <v>0.24</v>
      </c>
    </row>
    <row r="46" spans="1:7" x14ac:dyDescent="0.25">
      <c r="A46">
        <v>2018</v>
      </c>
      <c r="B46" t="s">
        <v>12</v>
      </c>
      <c r="C46" t="s">
        <v>42</v>
      </c>
      <c r="D46">
        <v>20395171.4716415</v>
      </c>
      <c r="E46">
        <v>117275.507415448</v>
      </c>
      <c r="F46">
        <v>74.03</v>
      </c>
      <c r="G46">
        <v>0.23</v>
      </c>
    </row>
    <row r="47" spans="1:7" x14ac:dyDescent="0.25">
      <c r="A47">
        <v>2018</v>
      </c>
      <c r="B47" t="s">
        <v>12</v>
      </c>
      <c r="C47" t="s">
        <v>43</v>
      </c>
      <c r="D47">
        <v>7155296.2820617603</v>
      </c>
      <c r="E47">
        <v>75179.604486774901</v>
      </c>
      <c r="F47">
        <v>25.97</v>
      </c>
      <c r="G47">
        <v>0.23</v>
      </c>
    </row>
    <row r="48" spans="1:7" x14ac:dyDescent="0.25">
      <c r="A48">
        <v>2019</v>
      </c>
      <c r="B48" t="s">
        <v>12</v>
      </c>
      <c r="C48" t="s">
        <v>42</v>
      </c>
      <c r="D48">
        <v>20986878.618632302</v>
      </c>
      <c r="E48">
        <v>121935.274774536</v>
      </c>
      <c r="F48">
        <v>73.39</v>
      </c>
      <c r="G48">
        <v>0.23</v>
      </c>
    </row>
    <row r="49" spans="1:7" x14ac:dyDescent="0.25">
      <c r="A49">
        <v>2019</v>
      </c>
      <c r="B49" t="s">
        <v>12</v>
      </c>
      <c r="C49" t="s">
        <v>43</v>
      </c>
      <c r="D49">
        <v>7608881.5308827003</v>
      </c>
      <c r="E49">
        <v>77852.535077480206</v>
      </c>
      <c r="F49">
        <v>26.61</v>
      </c>
      <c r="G49">
        <v>0.23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73"/>
  <sheetViews>
    <sheetView topLeftCell="A4" zoomScale="85" zoomScaleNormal="85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7</v>
      </c>
      <c r="C2" t="s">
        <v>8</v>
      </c>
      <c r="D2">
        <v>12132629.553493399</v>
      </c>
      <c r="E2">
        <v>100482.94472316701</v>
      </c>
      <c r="F2">
        <v>54.29</v>
      </c>
      <c r="G2">
        <v>0.28000000000000003</v>
      </c>
    </row>
    <row r="3" spans="1:7" x14ac:dyDescent="0.25">
      <c r="A3">
        <v>2012</v>
      </c>
      <c r="B3" t="s">
        <v>7</v>
      </c>
      <c r="C3" t="s">
        <v>9</v>
      </c>
      <c r="D3">
        <v>9942469.8921630904</v>
      </c>
      <c r="E3">
        <v>78545.697451990694</v>
      </c>
      <c r="F3">
        <v>44.49</v>
      </c>
      <c r="G3">
        <v>0.28000000000000003</v>
      </c>
    </row>
    <row r="4" spans="1:7" x14ac:dyDescent="0.25">
      <c r="A4">
        <v>2012</v>
      </c>
      <c r="B4" t="s">
        <v>7</v>
      </c>
      <c r="C4" t="s">
        <v>10</v>
      </c>
      <c r="D4">
        <v>271700.55434430001</v>
      </c>
      <c r="E4">
        <v>16691.334191883201</v>
      </c>
      <c r="F4">
        <v>1.22</v>
      </c>
      <c r="G4">
        <v>7.0000000000000007E-2</v>
      </c>
    </row>
    <row r="5" spans="1:7" x14ac:dyDescent="0.25">
      <c r="A5">
        <v>2012</v>
      </c>
      <c r="B5" t="s">
        <v>11</v>
      </c>
      <c r="C5" t="s">
        <v>8</v>
      </c>
      <c r="D5">
        <v>66090292.101673603</v>
      </c>
      <c r="E5">
        <v>239351.99754782999</v>
      </c>
      <c r="F5">
        <v>45.44</v>
      </c>
      <c r="G5">
        <v>0.12</v>
      </c>
    </row>
    <row r="6" spans="1:7" x14ac:dyDescent="0.25">
      <c r="A6">
        <v>2012</v>
      </c>
      <c r="B6" t="s">
        <v>11</v>
      </c>
      <c r="C6" t="s">
        <v>9</v>
      </c>
      <c r="D6">
        <v>78387577.846258</v>
      </c>
      <c r="E6">
        <v>230884.587041708</v>
      </c>
      <c r="F6">
        <v>53.89</v>
      </c>
      <c r="G6">
        <v>0.12</v>
      </c>
    </row>
    <row r="7" spans="1:7" x14ac:dyDescent="0.25">
      <c r="A7">
        <v>2012</v>
      </c>
      <c r="B7" t="s">
        <v>11</v>
      </c>
      <c r="C7" t="s">
        <v>10</v>
      </c>
      <c r="D7">
        <v>974009.05206890998</v>
      </c>
      <c r="E7">
        <v>31516.871337344401</v>
      </c>
      <c r="F7">
        <v>0.67</v>
      </c>
      <c r="G7">
        <v>0.02</v>
      </c>
    </row>
    <row r="8" spans="1:7" x14ac:dyDescent="0.25">
      <c r="A8">
        <v>2013</v>
      </c>
      <c r="B8" t="s">
        <v>7</v>
      </c>
      <c r="C8" t="s">
        <v>8</v>
      </c>
      <c r="D8">
        <v>12417436.4435871</v>
      </c>
      <c r="E8">
        <v>102522.629191071</v>
      </c>
      <c r="F8">
        <v>53.57</v>
      </c>
      <c r="G8">
        <v>0.28000000000000003</v>
      </c>
    </row>
    <row r="9" spans="1:7" x14ac:dyDescent="0.25">
      <c r="A9">
        <v>2013</v>
      </c>
      <c r="B9" t="s">
        <v>7</v>
      </c>
      <c r="C9" t="s">
        <v>9</v>
      </c>
      <c r="D9">
        <v>10472550.907060999</v>
      </c>
      <c r="E9">
        <v>79677.596980530405</v>
      </c>
      <c r="F9">
        <v>45.18</v>
      </c>
      <c r="G9">
        <v>0.28000000000000003</v>
      </c>
    </row>
    <row r="10" spans="1:7" x14ac:dyDescent="0.25">
      <c r="A10">
        <v>2013</v>
      </c>
      <c r="B10" t="s">
        <v>7</v>
      </c>
      <c r="C10" t="s">
        <v>10</v>
      </c>
      <c r="D10">
        <v>288033.64935214003</v>
      </c>
      <c r="E10">
        <v>19100.0218151995</v>
      </c>
      <c r="F10">
        <v>1.24</v>
      </c>
      <c r="G10">
        <v>0.08</v>
      </c>
    </row>
    <row r="11" spans="1:7" x14ac:dyDescent="0.25">
      <c r="A11">
        <v>2013</v>
      </c>
      <c r="B11" t="s">
        <v>11</v>
      </c>
      <c r="C11" t="s">
        <v>8</v>
      </c>
      <c r="D11">
        <v>65805451.427213199</v>
      </c>
      <c r="E11">
        <v>238259.39035022401</v>
      </c>
      <c r="F11">
        <v>44.9</v>
      </c>
      <c r="G11">
        <v>0.12</v>
      </c>
    </row>
    <row r="12" spans="1:7" x14ac:dyDescent="0.25">
      <c r="A12">
        <v>2013</v>
      </c>
      <c r="B12" t="s">
        <v>11</v>
      </c>
      <c r="C12" t="s">
        <v>9</v>
      </c>
      <c r="D12">
        <v>79847655.949572906</v>
      </c>
      <c r="E12">
        <v>229800.52019983201</v>
      </c>
      <c r="F12">
        <v>54.49</v>
      </c>
      <c r="G12">
        <v>0.12</v>
      </c>
    </row>
    <row r="13" spans="1:7" x14ac:dyDescent="0.25">
      <c r="A13">
        <v>2013</v>
      </c>
      <c r="B13" t="s">
        <v>11</v>
      </c>
      <c r="C13" t="s">
        <v>10</v>
      </c>
      <c r="D13">
        <v>890616.62321672996</v>
      </c>
      <c r="E13">
        <v>31365.473368423402</v>
      </c>
      <c r="F13">
        <v>0.61</v>
      </c>
      <c r="G13">
        <v>0.02</v>
      </c>
    </row>
    <row r="14" spans="1:7" x14ac:dyDescent="0.25">
      <c r="A14">
        <v>2014</v>
      </c>
      <c r="B14" t="s">
        <v>7</v>
      </c>
      <c r="C14" t="s">
        <v>8</v>
      </c>
      <c r="D14">
        <v>12997244.9454049</v>
      </c>
      <c r="E14">
        <v>101416.84147432999</v>
      </c>
      <c r="F14">
        <v>54.04</v>
      </c>
      <c r="G14">
        <v>0.27</v>
      </c>
    </row>
    <row r="15" spans="1:7" x14ac:dyDescent="0.25">
      <c r="A15">
        <v>2014</v>
      </c>
      <c r="B15" t="s">
        <v>7</v>
      </c>
      <c r="C15" t="s">
        <v>9</v>
      </c>
      <c r="D15">
        <v>10736839.8631311</v>
      </c>
      <c r="E15">
        <v>81144.923281101495</v>
      </c>
      <c r="F15">
        <v>44.64</v>
      </c>
      <c r="G15">
        <v>0.27</v>
      </c>
    </row>
    <row r="16" spans="1:7" x14ac:dyDescent="0.25">
      <c r="A16">
        <v>2014</v>
      </c>
      <c r="B16" t="s">
        <v>7</v>
      </c>
      <c r="C16" t="s">
        <v>10</v>
      </c>
      <c r="D16">
        <v>315895.19146378001</v>
      </c>
      <c r="E16">
        <v>22577.360240689501</v>
      </c>
      <c r="F16">
        <v>1.31</v>
      </c>
      <c r="G16">
        <v>0.09</v>
      </c>
    </row>
    <row r="17" spans="1:7" x14ac:dyDescent="0.25">
      <c r="A17">
        <v>2014</v>
      </c>
      <c r="B17" t="s">
        <v>11</v>
      </c>
      <c r="C17" t="s">
        <v>8</v>
      </c>
      <c r="D17">
        <v>65943127.879493102</v>
      </c>
      <c r="E17">
        <v>244959.75725587</v>
      </c>
      <c r="F17">
        <v>44.69</v>
      </c>
      <c r="G17">
        <v>0.12</v>
      </c>
    </row>
    <row r="18" spans="1:7" x14ac:dyDescent="0.25">
      <c r="A18">
        <v>2014</v>
      </c>
      <c r="B18" t="s">
        <v>11</v>
      </c>
      <c r="C18" t="s">
        <v>9</v>
      </c>
      <c r="D18">
        <v>80628200.128176495</v>
      </c>
      <c r="E18">
        <v>243791.62906234301</v>
      </c>
      <c r="F18">
        <v>54.65</v>
      </c>
      <c r="G18">
        <v>0.12</v>
      </c>
    </row>
    <row r="19" spans="1:7" x14ac:dyDescent="0.25">
      <c r="A19">
        <v>2014</v>
      </c>
      <c r="B19" t="s">
        <v>11</v>
      </c>
      <c r="C19" t="s">
        <v>10</v>
      </c>
      <c r="D19">
        <v>976719.99235307996</v>
      </c>
      <c r="E19">
        <v>38615.688385848298</v>
      </c>
      <c r="F19">
        <v>0.66</v>
      </c>
      <c r="G19">
        <v>0.03</v>
      </c>
    </row>
    <row r="20" spans="1:7" x14ac:dyDescent="0.25">
      <c r="A20">
        <v>2015</v>
      </c>
      <c r="B20" t="s">
        <v>7</v>
      </c>
      <c r="C20" t="s">
        <v>8</v>
      </c>
      <c r="D20">
        <v>13146214.565811001</v>
      </c>
      <c r="E20">
        <v>102198.41087093099</v>
      </c>
      <c r="F20">
        <v>52.66</v>
      </c>
      <c r="G20">
        <v>0.27</v>
      </c>
    </row>
    <row r="21" spans="1:7" x14ac:dyDescent="0.25">
      <c r="A21">
        <v>2015</v>
      </c>
      <c r="B21" t="s">
        <v>7</v>
      </c>
      <c r="C21" t="s">
        <v>9</v>
      </c>
      <c r="D21">
        <v>11505608.915356001</v>
      </c>
      <c r="E21">
        <v>85060.852495418396</v>
      </c>
      <c r="F21">
        <v>46.09</v>
      </c>
      <c r="G21">
        <v>0.27</v>
      </c>
    </row>
    <row r="22" spans="1:7" x14ac:dyDescent="0.25">
      <c r="A22">
        <v>2015</v>
      </c>
      <c r="B22" t="s">
        <v>7</v>
      </c>
      <c r="C22" t="s">
        <v>10</v>
      </c>
      <c r="D22">
        <v>310625.51883616002</v>
      </c>
      <c r="E22">
        <v>18949.080420012699</v>
      </c>
      <c r="F22">
        <v>1.24</v>
      </c>
      <c r="G22">
        <v>0.08</v>
      </c>
    </row>
    <row r="23" spans="1:7" x14ac:dyDescent="0.25">
      <c r="A23">
        <v>2015</v>
      </c>
      <c r="B23" t="s">
        <v>11</v>
      </c>
      <c r="C23" t="s">
        <v>8</v>
      </c>
      <c r="D23">
        <v>65440490.963913098</v>
      </c>
      <c r="E23">
        <v>256214.304582349</v>
      </c>
      <c r="F23">
        <v>44.07</v>
      </c>
      <c r="G23">
        <v>0.12</v>
      </c>
    </row>
    <row r="24" spans="1:7" x14ac:dyDescent="0.25">
      <c r="A24">
        <v>2015</v>
      </c>
      <c r="B24" t="s">
        <v>11</v>
      </c>
      <c r="C24" t="s">
        <v>9</v>
      </c>
      <c r="D24">
        <v>82112794.628923401</v>
      </c>
      <c r="E24">
        <v>253033.13413016801</v>
      </c>
      <c r="F24">
        <v>55.3</v>
      </c>
      <c r="G24">
        <v>0.12</v>
      </c>
    </row>
    <row r="25" spans="1:7" x14ac:dyDescent="0.25">
      <c r="A25">
        <v>2015</v>
      </c>
      <c r="B25" t="s">
        <v>11</v>
      </c>
      <c r="C25" t="s">
        <v>10</v>
      </c>
      <c r="D25">
        <v>931121.40720974002</v>
      </c>
      <c r="E25">
        <v>31766.345946248199</v>
      </c>
      <c r="F25">
        <v>0.63</v>
      </c>
      <c r="G25">
        <v>0.02</v>
      </c>
    </row>
    <row r="26" spans="1:7" x14ac:dyDescent="0.25">
      <c r="A26">
        <v>2016</v>
      </c>
      <c r="B26" t="s">
        <v>7</v>
      </c>
      <c r="C26" t="s">
        <v>8</v>
      </c>
      <c r="D26">
        <v>13361082.299347701</v>
      </c>
      <c r="E26">
        <v>104166.299326822</v>
      </c>
      <c r="F26">
        <v>51.56</v>
      </c>
      <c r="G26">
        <v>0.27</v>
      </c>
    </row>
    <row r="27" spans="1:7" x14ac:dyDescent="0.25">
      <c r="A27">
        <v>2016</v>
      </c>
      <c r="B27" t="s">
        <v>7</v>
      </c>
      <c r="C27" t="s">
        <v>9</v>
      </c>
      <c r="D27">
        <v>12169910.4615773</v>
      </c>
      <c r="E27">
        <v>89025.548243522106</v>
      </c>
      <c r="F27">
        <v>46.96</v>
      </c>
      <c r="G27">
        <v>0.27</v>
      </c>
    </row>
    <row r="28" spans="1:7" x14ac:dyDescent="0.25">
      <c r="A28">
        <v>2016</v>
      </c>
      <c r="B28" t="s">
        <v>7</v>
      </c>
      <c r="C28" t="s">
        <v>10</v>
      </c>
      <c r="D28">
        <v>384363.23907786998</v>
      </c>
      <c r="E28">
        <v>21315.245167244098</v>
      </c>
      <c r="F28">
        <v>1.48</v>
      </c>
      <c r="G28">
        <v>0.08</v>
      </c>
    </row>
    <row r="29" spans="1:7" x14ac:dyDescent="0.25">
      <c r="A29">
        <v>2016</v>
      </c>
      <c r="B29" t="s">
        <v>11</v>
      </c>
      <c r="C29" t="s">
        <v>8</v>
      </c>
      <c r="D29">
        <v>63786628.7664086</v>
      </c>
      <c r="E29">
        <v>264603.04252954398</v>
      </c>
      <c r="F29">
        <v>42.72</v>
      </c>
      <c r="G29">
        <v>0.13</v>
      </c>
    </row>
    <row r="30" spans="1:7" x14ac:dyDescent="0.25">
      <c r="A30">
        <v>2016</v>
      </c>
      <c r="B30" t="s">
        <v>11</v>
      </c>
      <c r="C30" t="s">
        <v>9</v>
      </c>
      <c r="D30">
        <v>84281359.715184793</v>
      </c>
      <c r="E30">
        <v>262362.04416755697</v>
      </c>
      <c r="F30">
        <v>56.44</v>
      </c>
      <c r="G30">
        <v>0.13</v>
      </c>
    </row>
    <row r="31" spans="1:7" x14ac:dyDescent="0.25">
      <c r="A31">
        <v>2016</v>
      </c>
      <c r="B31" t="s">
        <v>11</v>
      </c>
      <c r="C31" t="s">
        <v>10</v>
      </c>
      <c r="D31">
        <v>1258373.5184700601</v>
      </c>
      <c r="E31">
        <v>43816.079180456101</v>
      </c>
      <c r="F31">
        <v>0.84</v>
      </c>
      <c r="G31">
        <v>0.03</v>
      </c>
    </row>
    <row r="32" spans="1:7" x14ac:dyDescent="0.25">
      <c r="A32">
        <v>2017</v>
      </c>
      <c r="B32" t="s">
        <v>7</v>
      </c>
      <c r="C32" t="s">
        <v>8</v>
      </c>
      <c r="D32">
        <v>13793242.6438094</v>
      </c>
      <c r="E32">
        <v>106459.272229604</v>
      </c>
      <c r="F32">
        <v>51.26</v>
      </c>
      <c r="G32">
        <v>0.26</v>
      </c>
    </row>
    <row r="33" spans="1:7" x14ac:dyDescent="0.25">
      <c r="A33">
        <v>2017</v>
      </c>
      <c r="B33" t="s">
        <v>7</v>
      </c>
      <c r="C33" t="s">
        <v>9</v>
      </c>
      <c r="D33">
        <v>12724124.311515</v>
      </c>
      <c r="E33">
        <v>91534.959434182907</v>
      </c>
      <c r="F33">
        <v>47.29</v>
      </c>
      <c r="G33">
        <v>0.26</v>
      </c>
    </row>
    <row r="34" spans="1:7" x14ac:dyDescent="0.25">
      <c r="A34">
        <v>2017</v>
      </c>
      <c r="B34" t="s">
        <v>7</v>
      </c>
      <c r="C34" t="s">
        <v>10</v>
      </c>
      <c r="D34">
        <v>390969.04468539997</v>
      </c>
      <c r="E34">
        <v>22682.7625326419</v>
      </c>
      <c r="F34">
        <v>1.45</v>
      </c>
      <c r="G34">
        <v>0.08</v>
      </c>
    </row>
    <row r="35" spans="1:7" x14ac:dyDescent="0.25">
      <c r="A35">
        <v>2017</v>
      </c>
      <c r="B35" t="s">
        <v>11</v>
      </c>
      <c r="C35" t="s">
        <v>8</v>
      </c>
      <c r="D35">
        <v>62808468.759641603</v>
      </c>
      <c r="E35">
        <v>246484.00682787699</v>
      </c>
      <c r="F35">
        <v>41.86</v>
      </c>
      <c r="G35">
        <v>0.12</v>
      </c>
    </row>
    <row r="36" spans="1:7" x14ac:dyDescent="0.25">
      <c r="A36">
        <v>2017</v>
      </c>
      <c r="B36" t="s">
        <v>11</v>
      </c>
      <c r="C36" t="s">
        <v>9</v>
      </c>
      <c r="D36">
        <v>85922868.551273704</v>
      </c>
      <c r="E36">
        <v>259784.26486700299</v>
      </c>
      <c r="F36">
        <v>57.27</v>
      </c>
      <c r="G36">
        <v>0.12</v>
      </c>
    </row>
    <row r="37" spans="1:7" x14ac:dyDescent="0.25">
      <c r="A37">
        <v>2017</v>
      </c>
      <c r="B37" t="s">
        <v>11</v>
      </c>
      <c r="C37" t="s">
        <v>10</v>
      </c>
      <c r="D37">
        <v>1308231.68914327</v>
      </c>
      <c r="E37">
        <v>37956.2668760097</v>
      </c>
      <c r="F37">
        <v>0.87</v>
      </c>
      <c r="G37">
        <v>0.03</v>
      </c>
    </row>
    <row r="38" spans="1:7" x14ac:dyDescent="0.25">
      <c r="A38">
        <v>2018</v>
      </c>
      <c r="B38" t="s">
        <v>7</v>
      </c>
      <c r="C38" t="s">
        <v>8</v>
      </c>
      <c r="D38">
        <v>14073979.3786471</v>
      </c>
      <c r="E38">
        <v>105974.0000358</v>
      </c>
      <c r="F38">
        <v>50.37</v>
      </c>
      <c r="G38">
        <v>0.26</v>
      </c>
    </row>
    <row r="39" spans="1:7" x14ac:dyDescent="0.25">
      <c r="A39">
        <v>2018</v>
      </c>
      <c r="B39" t="s">
        <v>7</v>
      </c>
      <c r="C39" t="s">
        <v>9</v>
      </c>
      <c r="D39">
        <v>13476488.3750562</v>
      </c>
      <c r="E39">
        <v>94813.442905457501</v>
      </c>
      <c r="F39">
        <v>48.24</v>
      </c>
      <c r="G39">
        <v>0.26</v>
      </c>
    </row>
    <row r="40" spans="1:7" x14ac:dyDescent="0.25">
      <c r="A40">
        <v>2018</v>
      </c>
      <c r="B40" t="s">
        <v>7</v>
      </c>
      <c r="C40" t="s">
        <v>10</v>
      </c>
      <c r="D40">
        <v>388590.24630092998</v>
      </c>
      <c r="E40">
        <v>19412.0358823682</v>
      </c>
      <c r="F40">
        <v>1.39</v>
      </c>
      <c r="G40">
        <v>7.0000000000000007E-2</v>
      </c>
    </row>
    <row r="41" spans="1:7" x14ac:dyDescent="0.25">
      <c r="A41">
        <v>2018</v>
      </c>
      <c r="B41" t="s">
        <v>11</v>
      </c>
      <c r="C41" t="s">
        <v>8</v>
      </c>
      <c r="D41">
        <v>62057642.117386103</v>
      </c>
      <c r="E41">
        <v>249987.79829414</v>
      </c>
      <c r="F41">
        <v>41.19</v>
      </c>
      <c r="G41">
        <v>0.12</v>
      </c>
    </row>
    <row r="42" spans="1:7" x14ac:dyDescent="0.25">
      <c r="A42">
        <v>2018</v>
      </c>
      <c r="B42" t="s">
        <v>11</v>
      </c>
      <c r="C42" t="s">
        <v>9</v>
      </c>
      <c r="D42">
        <v>87041479.794540405</v>
      </c>
      <c r="E42">
        <v>267185.85728852602</v>
      </c>
      <c r="F42">
        <v>57.77</v>
      </c>
      <c r="G42">
        <v>0.12</v>
      </c>
    </row>
    <row r="43" spans="1:7" x14ac:dyDescent="0.25">
      <c r="A43">
        <v>2018</v>
      </c>
      <c r="B43" t="s">
        <v>11</v>
      </c>
      <c r="C43" t="s">
        <v>10</v>
      </c>
      <c r="D43">
        <v>1579970.08814244</v>
      </c>
      <c r="E43">
        <v>39463.076128820903</v>
      </c>
      <c r="F43">
        <v>1.05</v>
      </c>
      <c r="G43">
        <v>0.03</v>
      </c>
    </row>
    <row r="44" spans="1:7" x14ac:dyDescent="0.25">
      <c r="A44">
        <v>2019</v>
      </c>
      <c r="B44" t="s">
        <v>7</v>
      </c>
      <c r="C44" t="s">
        <v>8</v>
      </c>
      <c r="D44">
        <v>14420972.2916843</v>
      </c>
      <c r="E44">
        <v>108915.010588669</v>
      </c>
      <c r="F44">
        <v>49.72</v>
      </c>
      <c r="G44">
        <v>0.26</v>
      </c>
    </row>
    <row r="45" spans="1:7" x14ac:dyDescent="0.25">
      <c r="A45">
        <v>2019</v>
      </c>
      <c r="B45" t="s">
        <v>7</v>
      </c>
      <c r="C45" t="s">
        <v>9</v>
      </c>
      <c r="D45">
        <v>14174787.8578307</v>
      </c>
      <c r="E45">
        <v>99671.7204707278</v>
      </c>
      <c r="F45">
        <v>48.87</v>
      </c>
      <c r="G45">
        <v>0.26</v>
      </c>
    </row>
    <row r="46" spans="1:7" x14ac:dyDescent="0.25">
      <c r="A46">
        <v>2019</v>
      </c>
      <c r="B46" t="s">
        <v>7</v>
      </c>
      <c r="C46" t="s">
        <v>10</v>
      </c>
      <c r="D46">
        <v>409229.85051954002</v>
      </c>
      <c r="E46">
        <v>21748.402983287499</v>
      </c>
      <c r="F46">
        <v>1.41</v>
      </c>
      <c r="G46">
        <v>7.0000000000000007E-2</v>
      </c>
    </row>
    <row r="47" spans="1:7" x14ac:dyDescent="0.25">
      <c r="A47">
        <v>2019</v>
      </c>
      <c r="B47" t="s">
        <v>11</v>
      </c>
      <c r="C47" t="s">
        <v>8</v>
      </c>
      <c r="D47">
        <v>61732886.777239896</v>
      </c>
      <c r="E47">
        <v>255762.32369236299</v>
      </c>
      <c r="F47">
        <v>40.82</v>
      </c>
      <c r="G47">
        <v>0.13</v>
      </c>
    </row>
    <row r="48" spans="1:7" x14ac:dyDescent="0.25">
      <c r="A48">
        <v>2019</v>
      </c>
      <c r="B48" t="s">
        <v>11</v>
      </c>
      <c r="C48" t="s">
        <v>9</v>
      </c>
      <c r="D48">
        <v>87953457.992699593</v>
      </c>
      <c r="E48">
        <v>277368.32219718199</v>
      </c>
      <c r="F48">
        <v>58.15</v>
      </c>
      <c r="G48">
        <v>0.13</v>
      </c>
    </row>
    <row r="49" spans="1:7" x14ac:dyDescent="0.25">
      <c r="A49">
        <v>2019</v>
      </c>
      <c r="B49" t="s">
        <v>11</v>
      </c>
      <c r="C49" t="s">
        <v>10</v>
      </c>
      <c r="D49">
        <v>1555506.2303843801</v>
      </c>
      <c r="E49">
        <v>42184.542120148901</v>
      </c>
      <c r="F49">
        <v>1.03</v>
      </c>
      <c r="G49">
        <v>0.03</v>
      </c>
    </row>
    <row r="50" spans="1:7" x14ac:dyDescent="0.25">
      <c r="A50">
        <v>2012</v>
      </c>
      <c r="B50" t="s">
        <v>12</v>
      </c>
      <c r="C50" t="s">
        <v>8</v>
      </c>
      <c r="D50">
        <v>78222921.655166999</v>
      </c>
      <c r="E50">
        <v>258601.62629250201</v>
      </c>
      <c r="F50">
        <v>46.62</v>
      </c>
      <c r="G50">
        <v>0.11</v>
      </c>
    </row>
    <row r="51" spans="1:7" x14ac:dyDescent="0.25">
      <c r="A51">
        <v>2012</v>
      </c>
      <c r="B51" t="s">
        <v>12</v>
      </c>
      <c r="C51" t="s">
        <v>9</v>
      </c>
      <c r="D51">
        <v>88330047.738420993</v>
      </c>
      <c r="E51">
        <v>242858.10343973801</v>
      </c>
      <c r="F51">
        <v>52.64</v>
      </c>
      <c r="G51">
        <v>0.11</v>
      </c>
    </row>
    <row r="52" spans="1:7" x14ac:dyDescent="0.25">
      <c r="A52">
        <v>2012</v>
      </c>
      <c r="B52" t="s">
        <v>12</v>
      </c>
      <c r="C52" t="s">
        <v>10</v>
      </c>
      <c r="D52">
        <v>1245709.60641321</v>
      </c>
      <c r="E52">
        <v>35661.5344005593</v>
      </c>
      <c r="F52">
        <v>0.74</v>
      </c>
      <c r="G52">
        <v>0.02</v>
      </c>
    </row>
    <row r="53" spans="1:7" x14ac:dyDescent="0.25">
      <c r="A53">
        <v>2013</v>
      </c>
      <c r="B53" t="s">
        <v>12</v>
      </c>
      <c r="C53" t="s">
        <v>8</v>
      </c>
      <c r="D53">
        <v>78222887.870800301</v>
      </c>
      <c r="E53">
        <v>258374.29782773001</v>
      </c>
      <c r="F53">
        <v>46.09</v>
      </c>
      <c r="G53">
        <v>0.11</v>
      </c>
    </row>
    <row r="54" spans="1:7" x14ac:dyDescent="0.25">
      <c r="A54">
        <v>2013</v>
      </c>
      <c r="B54" t="s">
        <v>12</v>
      </c>
      <c r="C54" t="s">
        <v>9</v>
      </c>
      <c r="D54">
        <v>90320206.856633797</v>
      </c>
      <c r="E54">
        <v>242122.871807377</v>
      </c>
      <c r="F54">
        <v>53.22</v>
      </c>
      <c r="G54">
        <v>0.11</v>
      </c>
    </row>
    <row r="55" spans="1:7" x14ac:dyDescent="0.25">
      <c r="A55">
        <v>2013</v>
      </c>
      <c r="B55" t="s">
        <v>12</v>
      </c>
      <c r="C55" t="s">
        <v>10</v>
      </c>
      <c r="D55">
        <v>1178650.2725688701</v>
      </c>
      <c r="E55">
        <v>36721.1130751448</v>
      </c>
      <c r="F55">
        <v>0.69</v>
      </c>
      <c r="G55">
        <v>0.02</v>
      </c>
    </row>
    <row r="56" spans="1:7" x14ac:dyDescent="0.25">
      <c r="A56">
        <v>2014</v>
      </c>
      <c r="B56" t="s">
        <v>12</v>
      </c>
      <c r="C56" t="s">
        <v>8</v>
      </c>
      <c r="D56">
        <v>78940372.824898005</v>
      </c>
      <c r="E56">
        <v>264090.95838529302</v>
      </c>
      <c r="F56">
        <v>46</v>
      </c>
      <c r="G56">
        <v>0.11</v>
      </c>
    </row>
    <row r="57" spans="1:7" x14ac:dyDescent="0.25">
      <c r="A57">
        <v>2014</v>
      </c>
      <c r="B57" t="s">
        <v>12</v>
      </c>
      <c r="C57" t="s">
        <v>9</v>
      </c>
      <c r="D57">
        <v>91365039.991307601</v>
      </c>
      <c r="E57">
        <v>255864.69010627901</v>
      </c>
      <c r="F57">
        <v>53.24</v>
      </c>
      <c r="G57">
        <v>0.11</v>
      </c>
    </row>
    <row r="58" spans="1:7" x14ac:dyDescent="0.25">
      <c r="A58">
        <v>2014</v>
      </c>
      <c r="B58" t="s">
        <v>12</v>
      </c>
      <c r="C58" t="s">
        <v>10</v>
      </c>
      <c r="D58">
        <v>1292615.18381686</v>
      </c>
      <c r="E58">
        <v>44729.317057488101</v>
      </c>
      <c r="F58">
        <v>0.75</v>
      </c>
      <c r="G58">
        <v>0.03</v>
      </c>
    </row>
    <row r="59" spans="1:7" x14ac:dyDescent="0.25">
      <c r="A59">
        <v>2015</v>
      </c>
      <c r="B59" t="s">
        <v>12</v>
      </c>
      <c r="C59" t="s">
        <v>8</v>
      </c>
      <c r="D59">
        <v>78586705.529724106</v>
      </c>
      <c r="E59">
        <v>274848.34001250099</v>
      </c>
      <c r="F59">
        <v>45.31</v>
      </c>
      <c r="G59">
        <v>0.11</v>
      </c>
    </row>
    <row r="60" spans="1:7" x14ac:dyDescent="0.25">
      <c r="A60">
        <v>2015</v>
      </c>
      <c r="B60" t="s">
        <v>12</v>
      </c>
      <c r="C60" t="s">
        <v>9</v>
      </c>
      <c r="D60">
        <v>93618403.544279397</v>
      </c>
      <c r="E60">
        <v>265816.80186024401</v>
      </c>
      <c r="F60">
        <v>53.98</v>
      </c>
      <c r="G60">
        <v>0.11</v>
      </c>
    </row>
    <row r="61" spans="1:7" x14ac:dyDescent="0.25">
      <c r="A61">
        <v>2015</v>
      </c>
      <c r="B61" t="s">
        <v>12</v>
      </c>
      <c r="C61" t="s">
        <v>10</v>
      </c>
      <c r="D61">
        <v>1241746.9260459</v>
      </c>
      <c r="E61">
        <v>36986.266641468297</v>
      </c>
      <c r="F61">
        <v>0.72</v>
      </c>
      <c r="G61">
        <v>0.02</v>
      </c>
    </row>
    <row r="62" spans="1:7" x14ac:dyDescent="0.25">
      <c r="A62">
        <v>2016</v>
      </c>
      <c r="B62" t="s">
        <v>12</v>
      </c>
      <c r="C62" t="s">
        <v>8</v>
      </c>
      <c r="D62">
        <v>77147711.065756306</v>
      </c>
      <c r="E62">
        <v>283411.076715548</v>
      </c>
      <c r="F62">
        <v>44.02</v>
      </c>
      <c r="G62">
        <v>0.12</v>
      </c>
    </row>
    <row r="63" spans="1:7" x14ac:dyDescent="0.25">
      <c r="A63">
        <v>2016</v>
      </c>
      <c r="B63" t="s">
        <v>12</v>
      </c>
      <c r="C63" t="s">
        <v>9</v>
      </c>
      <c r="D63">
        <v>96451270.176762104</v>
      </c>
      <c r="E63">
        <v>275871.75674024102</v>
      </c>
      <c r="F63">
        <v>55.04</v>
      </c>
      <c r="G63">
        <v>0.12</v>
      </c>
    </row>
    <row r="64" spans="1:7" x14ac:dyDescent="0.25">
      <c r="A64">
        <v>2016</v>
      </c>
      <c r="B64" t="s">
        <v>12</v>
      </c>
      <c r="C64" t="s">
        <v>10</v>
      </c>
      <c r="D64">
        <v>1642736.7575479301</v>
      </c>
      <c r="E64">
        <v>48722.479378495802</v>
      </c>
      <c r="F64">
        <v>0.94</v>
      </c>
      <c r="G64">
        <v>0.03</v>
      </c>
    </row>
    <row r="65" spans="1:7" x14ac:dyDescent="0.25">
      <c r="A65">
        <v>2017</v>
      </c>
      <c r="B65" t="s">
        <v>12</v>
      </c>
      <c r="C65" t="s">
        <v>8</v>
      </c>
      <c r="D65">
        <v>76601711.403450996</v>
      </c>
      <c r="E65">
        <v>267461.056061421</v>
      </c>
      <c r="F65">
        <v>43.29</v>
      </c>
      <c r="G65">
        <v>0.11</v>
      </c>
    </row>
    <row r="66" spans="1:7" x14ac:dyDescent="0.25">
      <c r="A66">
        <v>2017</v>
      </c>
      <c r="B66" t="s">
        <v>12</v>
      </c>
      <c r="C66" t="s">
        <v>9</v>
      </c>
      <c r="D66">
        <v>98646992.862788707</v>
      </c>
      <c r="E66">
        <v>274170.088207044</v>
      </c>
      <c r="F66">
        <v>55.75</v>
      </c>
      <c r="G66">
        <v>0.11</v>
      </c>
    </row>
    <row r="67" spans="1:7" x14ac:dyDescent="0.25">
      <c r="A67">
        <v>2017</v>
      </c>
      <c r="B67" t="s">
        <v>12</v>
      </c>
      <c r="C67" t="s">
        <v>10</v>
      </c>
      <c r="D67">
        <v>1699200.7338286701</v>
      </c>
      <c r="E67">
        <v>44213.795388325001</v>
      </c>
      <c r="F67">
        <v>0.96</v>
      </c>
      <c r="G67">
        <v>0.02</v>
      </c>
    </row>
    <row r="68" spans="1:7" x14ac:dyDescent="0.25">
      <c r="A68">
        <v>2018</v>
      </c>
      <c r="B68" t="s">
        <v>12</v>
      </c>
      <c r="C68" t="s">
        <v>8</v>
      </c>
      <c r="D68">
        <v>76131621.496033207</v>
      </c>
      <c r="E68">
        <v>270494.65063729399</v>
      </c>
      <c r="F68">
        <v>42.62</v>
      </c>
      <c r="G68">
        <v>0.11</v>
      </c>
    </row>
    <row r="69" spans="1:7" x14ac:dyDescent="0.25">
      <c r="A69">
        <v>2018</v>
      </c>
      <c r="B69" t="s">
        <v>12</v>
      </c>
      <c r="C69" t="s">
        <v>9</v>
      </c>
      <c r="D69">
        <v>100517968.169597</v>
      </c>
      <c r="E69">
        <v>282187.44101495697</v>
      </c>
      <c r="F69">
        <v>56.28</v>
      </c>
      <c r="G69">
        <v>0.11</v>
      </c>
    </row>
    <row r="70" spans="1:7" x14ac:dyDescent="0.25">
      <c r="A70">
        <v>2018</v>
      </c>
      <c r="B70" t="s">
        <v>12</v>
      </c>
      <c r="C70" t="s">
        <v>10</v>
      </c>
      <c r="D70">
        <v>1968560.3344433701</v>
      </c>
      <c r="E70">
        <v>43974.651169828197</v>
      </c>
      <c r="F70">
        <v>1.1000000000000001</v>
      </c>
      <c r="G70">
        <v>0.02</v>
      </c>
    </row>
    <row r="71" spans="1:7" x14ac:dyDescent="0.25">
      <c r="A71">
        <v>2019</v>
      </c>
      <c r="B71" t="s">
        <v>12</v>
      </c>
      <c r="C71" t="s">
        <v>8</v>
      </c>
      <c r="D71">
        <v>76153859.068924204</v>
      </c>
      <c r="E71">
        <v>276964.01766915101</v>
      </c>
      <c r="F71">
        <v>42.25</v>
      </c>
      <c r="G71">
        <v>0.11</v>
      </c>
    </row>
    <row r="72" spans="1:7" x14ac:dyDescent="0.25">
      <c r="A72">
        <v>2019</v>
      </c>
      <c r="B72" t="s">
        <v>12</v>
      </c>
      <c r="C72" t="s">
        <v>9</v>
      </c>
      <c r="D72">
        <v>102128245.85053</v>
      </c>
      <c r="E72">
        <v>293381.167267068</v>
      </c>
      <c r="F72">
        <v>56.66</v>
      </c>
      <c r="G72">
        <v>0.11</v>
      </c>
    </row>
    <row r="73" spans="1:7" x14ac:dyDescent="0.25">
      <c r="A73">
        <v>2019</v>
      </c>
      <c r="B73" t="s">
        <v>12</v>
      </c>
      <c r="C73" t="s">
        <v>10</v>
      </c>
      <c r="D73">
        <v>1964736.0809039201</v>
      </c>
      <c r="E73">
        <v>47456.534265761104</v>
      </c>
      <c r="F73">
        <v>1.0900000000000001</v>
      </c>
      <c r="G73">
        <v>0.03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H97"/>
  <sheetViews>
    <sheetView topLeftCell="C1" zoomScale="78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41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 t="s">
        <v>42</v>
      </c>
      <c r="E2">
        <v>4078753.1161961099</v>
      </c>
      <c r="F2">
        <v>57742.116447031403</v>
      </c>
      <c r="G2">
        <v>77.48</v>
      </c>
      <c r="H2">
        <v>0.52</v>
      </c>
    </row>
    <row r="3" spans="1:8" x14ac:dyDescent="0.25">
      <c r="A3">
        <v>2012</v>
      </c>
      <c r="B3" t="s">
        <v>8</v>
      </c>
      <c r="C3" t="s">
        <v>14</v>
      </c>
      <c r="D3" t="s">
        <v>43</v>
      </c>
      <c r="E3">
        <v>1185314.2015388201</v>
      </c>
      <c r="F3">
        <v>31084.948109114099</v>
      </c>
      <c r="G3">
        <v>22.52</v>
      </c>
      <c r="H3">
        <v>0.52</v>
      </c>
    </row>
    <row r="4" spans="1:8" x14ac:dyDescent="0.25">
      <c r="A4">
        <v>2012</v>
      </c>
      <c r="B4" t="s">
        <v>8</v>
      </c>
      <c r="C4" t="s">
        <v>15</v>
      </c>
      <c r="D4" t="s">
        <v>42</v>
      </c>
      <c r="E4">
        <v>4076289.43609634</v>
      </c>
      <c r="F4">
        <v>57265.547635340197</v>
      </c>
      <c r="G4">
        <v>59.35</v>
      </c>
      <c r="H4">
        <v>0.55000000000000004</v>
      </c>
    </row>
    <row r="5" spans="1:8" x14ac:dyDescent="0.25">
      <c r="A5">
        <v>2012</v>
      </c>
      <c r="B5" t="s">
        <v>8</v>
      </c>
      <c r="C5" t="s">
        <v>15</v>
      </c>
      <c r="D5" t="s">
        <v>43</v>
      </c>
      <c r="E5">
        <v>2792272.7996621798</v>
      </c>
      <c r="F5">
        <v>49789.354216807798</v>
      </c>
      <c r="G5">
        <v>40.65</v>
      </c>
      <c r="H5">
        <v>0.55000000000000004</v>
      </c>
    </row>
    <row r="6" spans="1:8" x14ac:dyDescent="0.25">
      <c r="A6">
        <v>2012</v>
      </c>
      <c r="B6" t="s">
        <v>9</v>
      </c>
      <c r="C6" t="s">
        <v>14</v>
      </c>
      <c r="D6" t="s">
        <v>42</v>
      </c>
      <c r="E6">
        <v>3260719.2393008899</v>
      </c>
      <c r="F6">
        <v>44043.241310867503</v>
      </c>
      <c r="G6">
        <v>72.2</v>
      </c>
      <c r="H6">
        <v>0.52</v>
      </c>
    </row>
    <row r="7" spans="1:8" x14ac:dyDescent="0.25">
      <c r="A7">
        <v>2012</v>
      </c>
      <c r="B7" t="s">
        <v>9</v>
      </c>
      <c r="C7" t="s">
        <v>14</v>
      </c>
      <c r="D7" t="s">
        <v>43</v>
      </c>
      <c r="E7">
        <v>1255446.5552099601</v>
      </c>
      <c r="F7">
        <v>27913.419953217999</v>
      </c>
      <c r="G7">
        <v>27.8</v>
      </c>
      <c r="H7">
        <v>0.52</v>
      </c>
    </row>
    <row r="8" spans="1:8" x14ac:dyDescent="0.25">
      <c r="A8">
        <v>2012</v>
      </c>
      <c r="B8" t="s">
        <v>9</v>
      </c>
      <c r="C8" t="s">
        <v>15</v>
      </c>
      <c r="D8" t="s">
        <v>42</v>
      </c>
      <c r="E8">
        <v>3263553.0375311598</v>
      </c>
      <c r="F8">
        <v>43646.652110120798</v>
      </c>
      <c r="G8">
        <v>60.14</v>
      </c>
      <c r="H8">
        <v>0.54</v>
      </c>
    </row>
    <row r="9" spans="1:8" x14ac:dyDescent="0.25">
      <c r="A9">
        <v>2012</v>
      </c>
      <c r="B9" t="s">
        <v>9</v>
      </c>
      <c r="C9" t="s">
        <v>15</v>
      </c>
      <c r="D9" t="s">
        <v>43</v>
      </c>
      <c r="E9">
        <v>2162751.0601210799</v>
      </c>
      <c r="F9">
        <v>39010.390170300598</v>
      </c>
      <c r="G9">
        <v>39.86</v>
      </c>
      <c r="H9">
        <v>0.54</v>
      </c>
    </row>
    <row r="10" spans="1:8" x14ac:dyDescent="0.25">
      <c r="A10">
        <v>2013</v>
      </c>
      <c r="B10" t="s">
        <v>8</v>
      </c>
      <c r="C10" t="s">
        <v>14</v>
      </c>
      <c r="D10" t="s">
        <v>42</v>
      </c>
      <c r="E10">
        <v>4085196.5689666499</v>
      </c>
      <c r="F10">
        <v>57583.188565690099</v>
      </c>
      <c r="G10">
        <v>76.58</v>
      </c>
      <c r="H10">
        <v>0.55000000000000004</v>
      </c>
    </row>
    <row r="11" spans="1:8" x14ac:dyDescent="0.25">
      <c r="A11">
        <v>2013</v>
      </c>
      <c r="B11" t="s">
        <v>8</v>
      </c>
      <c r="C11" t="s">
        <v>14</v>
      </c>
      <c r="D11" t="s">
        <v>43</v>
      </c>
      <c r="E11">
        <v>1249666.28395612</v>
      </c>
      <c r="F11">
        <v>33685.786406070998</v>
      </c>
      <c r="G11">
        <v>23.42</v>
      </c>
      <c r="H11">
        <v>0.55000000000000004</v>
      </c>
    </row>
    <row r="12" spans="1:8" x14ac:dyDescent="0.25">
      <c r="A12">
        <v>2013</v>
      </c>
      <c r="B12" t="s">
        <v>8</v>
      </c>
      <c r="C12" t="s">
        <v>15</v>
      </c>
      <c r="D12" t="s">
        <v>42</v>
      </c>
      <c r="E12">
        <v>4263847.2474737698</v>
      </c>
      <c r="F12">
        <v>58796.905816022801</v>
      </c>
      <c r="G12">
        <v>60.2</v>
      </c>
      <c r="H12">
        <v>0.54</v>
      </c>
    </row>
    <row r="13" spans="1:8" x14ac:dyDescent="0.25">
      <c r="A13">
        <v>2013</v>
      </c>
      <c r="B13" t="s">
        <v>8</v>
      </c>
      <c r="C13" t="s">
        <v>15</v>
      </c>
      <c r="D13" t="s">
        <v>43</v>
      </c>
      <c r="E13">
        <v>2818726.3431905401</v>
      </c>
      <c r="F13">
        <v>50631.659632590301</v>
      </c>
      <c r="G13">
        <v>39.799999999999997</v>
      </c>
      <c r="H13">
        <v>0.54</v>
      </c>
    </row>
    <row r="14" spans="1:8" x14ac:dyDescent="0.25">
      <c r="A14">
        <v>2013</v>
      </c>
      <c r="B14" t="s">
        <v>9</v>
      </c>
      <c r="C14" t="s">
        <v>14</v>
      </c>
      <c r="D14" t="s">
        <v>42</v>
      </c>
      <c r="E14">
        <v>3438103.7937276498</v>
      </c>
      <c r="F14">
        <v>44618.623603437503</v>
      </c>
      <c r="G14">
        <v>71.52</v>
      </c>
      <c r="H14">
        <v>0.51</v>
      </c>
    </row>
    <row r="15" spans="1:8" x14ac:dyDescent="0.25">
      <c r="A15">
        <v>2013</v>
      </c>
      <c r="B15" t="s">
        <v>9</v>
      </c>
      <c r="C15" t="s">
        <v>14</v>
      </c>
      <c r="D15" t="s">
        <v>43</v>
      </c>
      <c r="E15">
        <v>1369051.81750109</v>
      </c>
      <c r="F15">
        <v>29567.881124503601</v>
      </c>
      <c r="G15">
        <v>28.48</v>
      </c>
      <c r="H15">
        <v>0.51</v>
      </c>
    </row>
    <row r="16" spans="1:8" x14ac:dyDescent="0.25">
      <c r="A16">
        <v>2013</v>
      </c>
      <c r="B16" t="s">
        <v>9</v>
      </c>
      <c r="C16" t="s">
        <v>15</v>
      </c>
      <c r="D16" t="s">
        <v>42</v>
      </c>
      <c r="E16">
        <v>3461527.9177180398</v>
      </c>
      <c r="F16">
        <v>44441.700077834597</v>
      </c>
      <c r="G16">
        <v>61.1</v>
      </c>
      <c r="H16">
        <v>0.52</v>
      </c>
    </row>
    <row r="17" spans="1:8" x14ac:dyDescent="0.25">
      <c r="A17">
        <v>2013</v>
      </c>
      <c r="B17" t="s">
        <v>9</v>
      </c>
      <c r="C17" t="s">
        <v>15</v>
      </c>
      <c r="D17" t="s">
        <v>43</v>
      </c>
      <c r="E17">
        <v>2203867.37811419</v>
      </c>
      <c r="F17">
        <v>38499.3726918311</v>
      </c>
      <c r="G17">
        <v>38.9</v>
      </c>
      <c r="H17">
        <v>0.52</v>
      </c>
    </row>
    <row r="18" spans="1:8" x14ac:dyDescent="0.25">
      <c r="A18">
        <v>2014</v>
      </c>
      <c r="B18" t="s">
        <v>8</v>
      </c>
      <c r="C18" t="s">
        <v>14</v>
      </c>
      <c r="D18" t="s">
        <v>42</v>
      </c>
      <c r="E18">
        <v>4249597.44902601</v>
      </c>
      <c r="F18">
        <v>57229.450709933801</v>
      </c>
      <c r="G18">
        <v>75.87</v>
      </c>
      <c r="H18">
        <v>0.53</v>
      </c>
    </row>
    <row r="19" spans="1:8" x14ac:dyDescent="0.25">
      <c r="A19">
        <v>2014</v>
      </c>
      <c r="B19" t="s">
        <v>8</v>
      </c>
      <c r="C19" t="s">
        <v>14</v>
      </c>
      <c r="D19" t="s">
        <v>43</v>
      </c>
      <c r="E19">
        <v>1351663.83821298</v>
      </c>
      <c r="F19">
        <v>34325.497548479303</v>
      </c>
      <c r="G19">
        <v>24.13</v>
      </c>
      <c r="H19">
        <v>0.53</v>
      </c>
    </row>
    <row r="20" spans="1:8" x14ac:dyDescent="0.25">
      <c r="A20">
        <v>2014</v>
      </c>
      <c r="B20" t="s">
        <v>8</v>
      </c>
      <c r="C20" t="s">
        <v>15</v>
      </c>
      <c r="D20" t="s">
        <v>42</v>
      </c>
      <c r="E20">
        <v>4501886.8862097403</v>
      </c>
      <c r="F20">
        <v>57558.298044199699</v>
      </c>
      <c r="G20">
        <v>60.87</v>
      </c>
      <c r="H20">
        <v>0.51</v>
      </c>
    </row>
    <row r="21" spans="1:8" x14ac:dyDescent="0.25">
      <c r="A21">
        <v>2014</v>
      </c>
      <c r="B21" t="s">
        <v>8</v>
      </c>
      <c r="C21" t="s">
        <v>15</v>
      </c>
      <c r="D21" t="s">
        <v>43</v>
      </c>
      <c r="E21">
        <v>2894096.7719561802</v>
      </c>
      <c r="F21">
        <v>49755.972509171901</v>
      </c>
      <c r="G21">
        <v>39.130000000000003</v>
      </c>
      <c r="H21">
        <v>0.51</v>
      </c>
    </row>
    <row r="22" spans="1:8" x14ac:dyDescent="0.25">
      <c r="A22">
        <v>2014</v>
      </c>
      <c r="B22" t="s">
        <v>9</v>
      </c>
      <c r="C22" t="s">
        <v>14</v>
      </c>
      <c r="D22" t="s">
        <v>42</v>
      </c>
      <c r="E22">
        <v>3524890.4504483598</v>
      </c>
      <c r="F22">
        <v>44583.094476371902</v>
      </c>
      <c r="G22">
        <v>72.05</v>
      </c>
      <c r="H22">
        <v>0.51</v>
      </c>
    </row>
    <row r="23" spans="1:8" x14ac:dyDescent="0.25">
      <c r="A23">
        <v>2014</v>
      </c>
      <c r="B23" t="s">
        <v>9</v>
      </c>
      <c r="C23" t="s">
        <v>14</v>
      </c>
      <c r="D23" t="s">
        <v>43</v>
      </c>
      <c r="E23">
        <v>1367124.2617094901</v>
      </c>
      <c r="F23">
        <v>30121.7657925559</v>
      </c>
      <c r="G23">
        <v>27.95</v>
      </c>
      <c r="H23">
        <v>0.51</v>
      </c>
    </row>
    <row r="24" spans="1:8" x14ac:dyDescent="0.25">
      <c r="A24">
        <v>2014</v>
      </c>
      <c r="B24" t="s">
        <v>9</v>
      </c>
      <c r="C24" t="s">
        <v>15</v>
      </c>
      <c r="D24" t="s">
        <v>42</v>
      </c>
      <c r="E24">
        <v>3656172.8889009999</v>
      </c>
      <c r="F24">
        <v>46101.374316137299</v>
      </c>
      <c r="G24">
        <v>62.55</v>
      </c>
      <c r="H24">
        <v>0.52</v>
      </c>
    </row>
    <row r="25" spans="1:8" x14ac:dyDescent="0.25">
      <c r="A25">
        <v>2014</v>
      </c>
      <c r="B25" t="s">
        <v>9</v>
      </c>
      <c r="C25" t="s">
        <v>15</v>
      </c>
      <c r="D25" t="s">
        <v>43</v>
      </c>
      <c r="E25">
        <v>2188652.2620722102</v>
      </c>
      <c r="F25">
        <v>39191.376710746197</v>
      </c>
      <c r="G25">
        <v>37.450000000000003</v>
      </c>
      <c r="H25">
        <v>0.52</v>
      </c>
    </row>
    <row r="26" spans="1:8" x14ac:dyDescent="0.25">
      <c r="A26">
        <v>2015</v>
      </c>
      <c r="B26" t="s">
        <v>8</v>
      </c>
      <c r="C26" t="s">
        <v>14</v>
      </c>
      <c r="D26" t="s">
        <v>42</v>
      </c>
      <c r="E26">
        <v>3265851.57283762</v>
      </c>
      <c r="F26">
        <v>51094.815008360398</v>
      </c>
      <c r="G26">
        <v>57.62</v>
      </c>
      <c r="H26">
        <v>0.59</v>
      </c>
    </row>
    <row r="27" spans="1:8" x14ac:dyDescent="0.25">
      <c r="A27">
        <v>2015</v>
      </c>
      <c r="B27" t="s">
        <v>8</v>
      </c>
      <c r="C27" t="s">
        <v>14</v>
      </c>
      <c r="D27" t="s">
        <v>43</v>
      </c>
      <c r="E27">
        <v>2402445.9297996</v>
      </c>
      <c r="F27">
        <v>43994.6662711893</v>
      </c>
      <c r="G27">
        <v>42.38</v>
      </c>
      <c r="H27">
        <v>0.59</v>
      </c>
    </row>
    <row r="28" spans="1:8" x14ac:dyDescent="0.25">
      <c r="A28">
        <v>2015</v>
      </c>
      <c r="B28" t="s">
        <v>8</v>
      </c>
      <c r="C28" t="s">
        <v>15</v>
      </c>
      <c r="D28" t="s">
        <v>42</v>
      </c>
      <c r="E28">
        <v>3417891.93437526</v>
      </c>
      <c r="F28">
        <v>50350.790307322903</v>
      </c>
      <c r="G28">
        <v>45.71</v>
      </c>
      <c r="H28">
        <v>0.51</v>
      </c>
    </row>
    <row r="29" spans="1:8" x14ac:dyDescent="0.25">
      <c r="A29">
        <v>2015</v>
      </c>
      <c r="B29" t="s">
        <v>8</v>
      </c>
      <c r="C29" t="s">
        <v>15</v>
      </c>
      <c r="D29" t="s">
        <v>43</v>
      </c>
      <c r="E29">
        <v>4060025.1287985202</v>
      </c>
      <c r="F29">
        <v>57696.581284089203</v>
      </c>
      <c r="G29">
        <v>54.29</v>
      </c>
      <c r="H29">
        <v>0.51</v>
      </c>
    </row>
    <row r="30" spans="1:8" x14ac:dyDescent="0.25">
      <c r="A30">
        <v>2015</v>
      </c>
      <c r="B30" t="s">
        <v>9</v>
      </c>
      <c r="C30" t="s">
        <v>14</v>
      </c>
      <c r="D30" t="s">
        <v>42</v>
      </c>
      <c r="E30">
        <v>2799389.9893086599</v>
      </c>
      <c r="F30">
        <v>40325.209205528299</v>
      </c>
      <c r="G30">
        <v>53.58</v>
      </c>
      <c r="H30">
        <v>0.54</v>
      </c>
    </row>
    <row r="31" spans="1:8" x14ac:dyDescent="0.25">
      <c r="A31">
        <v>2015</v>
      </c>
      <c r="B31" t="s">
        <v>9</v>
      </c>
      <c r="C31" t="s">
        <v>14</v>
      </c>
      <c r="D31" t="s">
        <v>43</v>
      </c>
      <c r="E31">
        <v>2425038.2337066601</v>
      </c>
      <c r="F31">
        <v>39453.778952483102</v>
      </c>
      <c r="G31">
        <v>46.42</v>
      </c>
      <c r="H31">
        <v>0.54</v>
      </c>
    </row>
    <row r="32" spans="1:8" x14ac:dyDescent="0.25">
      <c r="A32">
        <v>2015</v>
      </c>
      <c r="B32" t="s">
        <v>9</v>
      </c>
      <c r="C32" t="s">
        <v>15</v>
      </c>
      <c r="D32" t="s">
        <v>42</v>
      </c>
      <c r="E32">
        <v>2796822.0586549002</v>
      </c>
      <c r="F32">
        <v>39586.065350547302</v>
      </c>
      <c r="G32">
        <v>44.53</v>
      </c>
      <c r="H32">
        <v>0.5</v>
      </c>
    </row>
    <row r="33" spans="1:8" x14ac:dyDescent="0.25">
      <c r="A33">
        <v>2015</v>
      </c>
      <c r="B33" t="s">
        <v>9</v>
      </c>
      <c r="C33" t="s">
        <v>15</v>
      </c>
      <c r="D33" t="s">
        <v>43</v>
      </c>
      <c r="E33">
        <v>3484358.63368583</v>
      </c>
      <c r="F33">
        <v>49601.784932724499</v>
      </c>
      <c r="G33">
        <v>55.47</v>
      </c>
      <c r="H33">
        <v>0.5</v>
      </c>
    </row>
    <row r="34" spans="1:8" x14ac:dyDescent="0.25">
      <c r="A34">
        <v>2016</v>
      </c>
      <c r="B34" t="s">
        <v>8</v>
      </c>
      <c r="C34" t="s">
        <v>14</v>
      </c>
      <c r="D34" t="s">
        <v>42</v>
      </c>
      <c r="E34">
        <v>4380897.44153002</v>
      </c>
      <c r="F34">
        <v>58019.023830132603</v>
      </c>
      <c r="G34">
        <v>76.2</v>
      </c>
      <c r="H34">
        <v>0.53</v>
      </c>
    </row>
    <row r="35" spans="1:8" x14ac:dyDescent="0.25">
      <c r="A35">
        <v>2016</v>
      </c>
      <c r="B35" t="s">
        <v>8</v>
      </c>
      <c r="C35" t="s">
        <v>14</v>
      </c>
      <c r="D35" t="s">
        <v>43</v>
      </c>
      <c r="E35">
        <v>1368671.5066255899</v>
      </c>
      <c r="F35">
        <v>35301.388071483299</v>
      </c>
      <c r="G35">
        <v>23.8</v>
      </c>
      <c r="H35">
        <v>0.53</v>
      </c>
    </row>
    <row r="36" spans="1:8" x14ac:dyDescent="0.25">
      <c r="A36">
        <v>2016</v>
      </c>
      <c r="B36" t="s">
        <v>8</v>
      </c>
      <c r="C36" t="s">
        <v>15</v>
      </c>
      <c r="D36" t="s">
        <v>42</v>
      </c>
      <c r="E36">
        <v>5744796.3327175798</v>
      </c>
      <c r="F36">
        <v>67987.355165963701</v>
      </c>
      <c r="G36">
        <v>75.48</v>
      </c>
      <c r="H36">
        <v>0.45</v>
      </c>
    </row>
    <row r="37" spans="1:8" x14ac:dyDescent="0.25">
      <c r="A37">
        <v>2016</v>
      </c>
      <c r="B37" t="s">
        <v>8</v>
      </c>
      <c r="C37" t="s">
        <v>15</v>
      </c>
      <c r="D37" t="s">
        <v>43</v>
      </c>
      <c r="E37">
        <v>1866717.0184744899</v>
      </c>
      <c r="F37">
        <v>39466.6434258343</v>
      </c>
      <c r="G37">
        <v>24.52</v>
      </c>
      <c r="H37">
        <v>0.45</v>
      </c>
    </row>
    <row r="38" spans="1:8" x14ac:dyDescent="0.25">
      <c r="A38">
        <v>2016</v>
      </c>
      <c r="B38" t="s">
        <v>9</v>
      </c>
      <c r="C38" t="s">
        <v>14</v>
      </c>
      <c r="D38" t="s">
        <v>42</v>
      </c>
      <c r="E38">
        <v>3963390.7602325301</v>
      </c>
      <c r="F38">
        <v>49057.275428761801</v>
      </c>
      <c r="G38">
        <v>71.59</v>
      </c>
      <c r="H38">
        <v>0.49</v>
      </c>
    </row>
    <row r="39" spans="1:8" x14ac:dyDescent="0.25">
      <c r="A39">
        <v>2016</v>
      </c>
      <c r="B39" t="s">
        <v>9</v>
      </c>
      <c r="C39" t="s">
        <v>14</v>
      </c>
      <c r="D39" t="s">
        <v>43</v>
      </c>
      <c r="E39">
        <v>1572988.9597613199</v>
      </c>
      <c r="F39">
        <v>32651.352379338401</v>
      </c>
      <c r="G39">
        <v>28.41</v>
      </c>
      <c r="H39">
        <v>0.49</v>
      </c>
    </row>
    <row r="40" spans="1:8" x14ac:dyDescent="0.25">
      <c r="A40">
        <v>2016</v>
      </c>
      <c r="B40" t="s">
        <v>9</v>
      </c>
      <c r="C40" t="s">
        <v>15</v>
      </c>
      <c r="D40" t="s">
        <v>42</v>
      </c>
      <c r="E40">
        <v>4870708.9564527199</v>
      </c>
      <c r="F40">
        <v>55406.105867688901</v>
      </c>
      <c r="G40">
        <v>73.430000000000007</v>
      </c>
      <c r="H40">
        <v>0.46</v>
      </c>
    </row>
    <row r="41" spans="1:8" x14ac:dyDescent="0.25">
      <c r="A41">
        <v>2016</v>
      </c>
      <c r="B41" t="s">
        <v>9</v>
      </c>
      <c r="C41" t="s">
        <v>15</v>
      </c>
      <c r="D41" t="s">
        <v>43</v>
      </c>
      <c r="E41">
        <v>1762821.7851307299</v>
      </c>
      <c r="F41">
        <v>36606.953432621398</v>
      </c>
      <c r="G41">
        <v>26.57</v>
      </c>
      <c r="H41">
        <v>0.46</v>
      </c>
    </row>
    <row r="42" spans="1:8" x14ac:dyDescent="0.25">
      <c r="A42">
        <v>2017</v>
      </c>
      <c r="B42" t="s">
        <v>8</v>
      </c>
      <c r="C42" t="s">
        <v>14</v>
      </c>
      <c r="D42" t="s">
        <v>42</v>
      </c>
      <c r="E42">
        <v>4639344.3539592102</v>
      </c>
      <c r="F42">
        <v>60767.410784728003</v>
      </c>
      <c r="G42">
        <v>77.08</v>
      </c>
      <c r="H42">
        <v>0.51</v>
      </c>
    </row>
    <row r="43" spans="1:8" x14ac:dyDescent="0.25">
      <c r="A43">
        <v>2017</v>
      </c>
      <c r="B43" t="s">
        <v>8</v>
      </c>
      <c r="C43" t="s">
        <v>14</v>
      </c>
      <c r="D43" t="s">
        <v>43</v>
      </c>
      <c r="E43">
        <v>1379600.69767428</v>
      </c>
      <c r="F43">
        <v>35282.7523091361</v>
      </c>
      <c r="G43">
        <v>22.92</v>
      </c>
      <c r="H43">
        <v>0.51</v>
      </c>
    </row>
    <row r="44" spans="1:8" x14ac:dyDescent="0.25">
      <c r="A44">
        <v>2017</v>
      </c>
      <c r="B44" t="s">
        <v>8</v>
      </c>
      <c r="C44" t="s">
        <v>15</v>
      </c>
      <c r="D44" t="s">
        <v>42</v>
      </c>
      <c r="E44">
        <v>5790433.2481130399</v>
      </c>
      <c r="F44">
        <v>66981.430303498593</v>
      </c>
      <c r="G44">
        <v>74.48</v>
      </c>
      <c r="H44">
        <v>0.47</v>
      </c>
    </row>
    <row r="45" spans="1:8" x14ac:dyDescent="0.25">
      <c r="A45">
        <v>2017</v>
      </c>
      <c r="B45" t="s">
        <v>8</v>
      </c>
      <c r="C45" t="s">
        <v>15</v>
      </c>
      <c r="D45" t="s">
        <v>43</v>
      </c>
      <c r="E45">
        <v>1983864.3440628999</v>
      </c>
      <c r="F45">
        <v>42991.198290468201</v>
      </c>
      <c r="G45">
        <v>25.52</v>
      </c>
      <c r="H45">
        <v>0.47</v>
      </c>
    </row>
    <row r="46" spans="1:8" x14ac:dyDescent="0.25">
      <c r="A46">
        <v>2017</v>
      </c>
      <c r="B46" t="s">
        <v>9</v>
      </c>
      <c r="C46" t="s">
        <v>14</v>
      </c>
      <c r="D46" t="s">
        <v>42</v>
      </c>
      <c r="E46">
        <v>4071826.0208092099</v>
      </c>
      <c r="F46">
        <v>49757.586618955</v>
      </c>
      <c r="G46">
        <v>71.37</v>
      </c>
      <c r="H46">
        <v>0.49</v>
      </c>
    </row>
    <row r="47" spans="1:8" x14ac:dyDescent="0.25">
      <c r="A47">
        <v>2017</v>
      </c>
      <c r="B47" t="s">
        <v>9</v>
      </c>
      <c r="C47" t="s">
        <v>14</v>
      </c>
      <c r="D47" t="s">
        <v>43</v>
      </c>
      <c r="E47">
        <v>1633047.3389274599</v>
      </c>
      <c r="F47">
        <v>33848.888812623904</v>
      </c>
      <c r="G47">
        <v>28.63</v>
      </c>
      <c r="H47">
        <v>0.49</v>
      </c>
    </row>
    <row r="48" spans="1:8" x14ac:dyDescent="0.25">
      <c r="A48">
        <v>2017</v>
      </c>
      <c r="B48" t="s">
        <v>9</v>
      </c>
      <c r="C48" t="s">
        <v>15</v>
      </c>
      <c r="D48" t="s">
        <v>42</v>
      </c>
      <c r="E48">
        <v>5151707.1336107897</v>
      </c>
      <c r="F48">
        <v>58264.376861721103</v>
      </c>
      <c r="G48">
        <v>73.39</v>
      </c>
      <c r="H48">
        <v>0.44</v>
      </c>
    </row>
    <row r="49" spans="1:8" x14ac:dyDescent="0.25">
      <c r="A49">
        <v>2017</v>
      </c>
      <c r="B49" t="s">
        <v>9</v>
      </c>
      <c r="C49" t="s">
        <v>15</v>
      </c>
      <c r="D49" t="s">
        <v>43</v>
      </c>
      <c r="E49">
        <v>1867543.81816757</v>
      </c>
      <c r="F49">
        <v>36267.042115751203</v>
      </c>
      <c r="G49">
        <v>26.61</v>
      </c>
      <c r="H49">
        <v>0.44</v>
      </c>
    </row>
    <row r="50" spans="1:8" x14ac:dyDescent="0.25">
      <c r="A50">
        <v>2018</v>
      </c>
      <c r="B50" t="s">
        <v>8</v>
      </c>
      <c r="C50" t="s">
        <v>14</v>
      </c>
      <c r="D50" t="s">
        <v>42</v>
      </c>
      <c r="E50">
        <v>4724301.2200848199</v>
      </c>
      <c r="F50">
        <v>60979.166777098602</v>
      </c>
      <c r="G50">
        <v>77.5</v>
      </c>
      <c r="H50">
        <v>0.5</v>
      </c>
    </row>
    <row r="51" spans="1:8" x14ac:dyDescent="0.25">
      <c r="A51">
        <v>2018</v>
      </c>
      <c r="B51" t="s">
        <v>8</v>
      </c>
      <c r="C51" t="s">
        <v>14</v>
      </c>
      <c r="D51" t="s">
        <v>43</v>
      </c>
      <c r="E51">
        <v>1371775.94046282</v>
      </c>
      <c r="F51">
        <v>34664.288109408699</v>
      </c>
      <c r="G51">
        <v>22.5</v>
      </c>
      <c r="H51">
        <v>0.5</v>
      </c>
    </row>
    <row r="52" spans="1:8" x14ac:dyDescent="0.25">
      <c r="A52">
        <v>2018</v>
      </c>
      <c r="B52" t="s">
        <v>8</v>
      </c>
      <c r="C52" t="s">
        <v>15</v>
      </c>
      <c r="D52" t="s">
        <v>42</v>
      </c>
      <c r="E52">
        <v>5967197.1924958304</v>
      </c>
      <c r="F52">
        <v>66428.912431354896</v>
      </c>
      <c r="G52">
        <v>74.8</v>
      </c>
      <c r="H52">
        <v>0.45</v>
      </c>
    </row>
    <row r="53" spans="1:8" x14ac:dyDescent="0.25">
      <c r="A53">
        <v>2018</v>
      </c>
      <c r="B53" t="s">
        <v>8</v>
      </c>
      <c r="C53" t="s">
        <v>15</v>
      </c>
      <c r="D53" t="s">
        <v>43</v>
      </c>
      <c r="E53">
        <v>2010705.0256036201</v>
      </c>
      <c r="F53">
        <v>42812.532614798998</v>
      </c>
      <c r="G53">
        <v>25.2</v>
      </c>
      <c r="H53">
        <v>0.45</v>
      </c>
    </row>
    <row r="54" spans="1:8" x14ac:dyDescent="0.25">
      <c r="A54">
        <v>2018</v>
      </c>
      <c r="B54" t="s">
        <v>9</v>
      </c>
      <c r="C54" t="s">
        <v>14</v>
      </c>
      <c r="D54" t="s">
        <v>42</v>
      </c>
      <c r="E54">
        <v>4322182.03377009</v>
      </c>
      <c r="F54">
        <v>52230.024029571498</v>
      </c>
      <c r="G54">
        <v>71.34</v>
      </c>
      <c r="H54">
        <v>0.47</v>
      </c>
    </row>
    <row r="55" spans="1:8" x14ac:dyDescent="0.25">
      <c r="A55">
        <v>2018</v>
      </c>
      <c r="B55" t="s">
        <v>9</v>
      </c>
      <c r="C55" t="s">
        <v>14</v>
      </c>
      <c r="D55" t="s">
        <v>43</v>
      </c>
      <c r="E55">
        <v>1736119.0330492901</v>
      </c>
      <c r="F55">
        <v>33887.564131116</v>
      </c>
      <c r="G55">
        <v>28.66</v>
      </c>
      <c r="H55">
        <v>0.47</v>
      </c>
    </row>
    <row r="56" spans="1:8" x14ac:dyDescent="0.25">
      <c r="A56">
        <v>2018</v>
      </c>
      <c r="B56" t="s">
        <v>9</v>
      </c>
      <c r="C56" t="s">
        <v>15</v>
      </c>
      <c r="D56" t="s">
        <v>42</v>
      </c>
      <c r="E56">
        <v>5381491.02529079</v>
      </c>
      <c r="F56">
        <v>59295.846922193901</v>
      </c>
      <c r="G56">
        <v>72.540000000000006</v>
      </c>
      <c r="H56">
        <v>0.44</v>
      </c>
    </row>
    <row r="57" spans="1:8" x14ac:dyDescent="0.25">
      <c r="A57">
        <v>2018</v>
      </c>
      <c r="B57" t="s">
        <v>9</v>
      </c>
      <c r="C57" t="s">
        <v>15</v>
      </c>
      <c r="D57" t="s">
        <v>43</v>
      </c>
      <c r="E57">
        <v>2036696.2829460299</v>
      </c>
      <c r="F57">
        <v>39311.740912614303</v>
      </c>
      <c r="G57">
        <v>27.46</v>
      </c>
      <c r="H57">
        <v>0.44</v>
      </c>
    </row>
    <row r="58" spans="1:8" x14ac:dyDescent="0.25">
      <c r="A58">
        <v>2019</v>
      </c>
      <c r="B58" t="s">
        <v>8</v>
      </c>
      <c r="C58" t="s">
        <v>14</v>
      </c>
      <c r="D58" t="s">
        <v>42</v>
      </c>
      <c r="E58">
        <v>4746416.1932210997</v>
      </c>
      <c r="F58">
        <v>61656.699178698997</v>
      </c>
      <c r="G58">
        <v>76.44</v>
      </c>
      <c r="H58">
        <v>0.5</v>
      </c>
    </row>
    <row r="59" spans="1:8" x14ac:dyDescent="0.25">
      <c r="A59">
        <v>2019</v>
      </c>
      <c r="B59" t="s">
        <v>8</v>
      </c>
      <c r="C59" t="s">
        <v>14</v>
      </c>
      <c r="D59" t="s">
        <v>43</v>
      </c>
      <c r="E59">
        <v>1462867.9501173701</v>
      </c>
      <c r="F59">
        <v>35447.079510846801</v>
      </c>
      <c r="G59">
        <v>23.56</v>
      </c>
      <c r="H59">
        <v>0.5</v>
      </c>
    </row>
    <row r="60" spans="1:8" x14ac:dyDescent="0.25">
      <c r="A60">
        <v>2019</v>
      </c>
      <c r="B60" t="s">
        <v>8</v>
      </c>
      <c r="C60" t="s">
        <v>15</v>
      </c>
      <c r="D60" t="s">
        <v>42</v>
      </c>
      <c r="E60">
        <v>6191006.0195944803</v>
      </c>
      <c r="F60">
        <v>70236.270816005694</v>
      </c>
      <c r="G60">
        <v>75.39</v>
      </c>
      <c r="H60">
        <v>0.44</v>
      </c>
    </row>
    <row r="61" spans="1:8" x14ac:dyDescent="0.25">
      <c r="A61">
        <v>2019</v>
      </c>
      <c r="B61" t="s">
        <v>8</v>
      </c>
      <c r="C61" t="s">
        <v>15</v>
      </c>
      <c r="D61" t="s">
        <v>43</v>
      </c>
      <c r="E61">
        <v>2020682.1287513501</v>
      </c>
      <c r="F61">
        <v>42465.1019093258</v>
      </c>
      <c r="G61">
        <v>24.61</v>
      </c>
      <c r="H61">
        <v>0.44</v>
      </c>
    </row>
    <row r="62" spans="1:8" x14ac:dyDescent="0.25">
      <c r="A62">
        <v>2019</v>
      </c>
      <c r="B62" t="s">
        <v>9</v>
      </c>
      <c r="C62" t="s">
        <v>14</v>
      </c>
      <c r="D62" t="s">
        <v>42</v>
      </c>
      <c r="E62">
        <v>4483004.9467265299</v>
      </c>
      <c r="F62">
        <v>53983.085043797597</v>
      </c>
      <c r="G62">
        <v>70.040000000000006</v>
      </c>
      <c r="H62">
        <v>0.49</v>
      </c>
    </row>
    <row r="63" spans="1:8" x14ac:dyDescent="0.25">
      <c r="A63">
        <v>2019</v>
      </c>
      <c r="B63" t="s">
        <v>9</v>
      </c>
      <c r="C63" t="s">
        <v>14</v>
      </c>
      <c r="D63" t="s">
        <v>43</v>
      </c>
      <c r="E63">
        <v>1917709.5359070201</v>
      </c>
      <c r="F63">
        <v>38048.919332498903</v>
      </c>
      <c r="G63">
        <v>29.96</v>
      </c>
      <c r="H63">
        <v>0.49</v>
      </c>
    </row>
    <row r="64" spans="1:8" x14ac:dyDescent="0.25">
      <c r="A64">
        <v>2019</v>
      </c>
      <c r="B64" t="s">
        <v>9</v>
      </c>
      <c r="C64" t="s">
        <v>15</v>
      </c>
      <c r="D64" t="s">
        <v>42</v>
      </c>
      <c r="E64">
        <v>5566451.4590902301</v>
      </c>
      <c r="F64">
        <v>62268.164035580201</v>
      </c>
      <c r="G64">
        <v>71.599999999999994</v>
      </c>
      <c r="H64">
        <v>0.44</v>
      </c>
    </row>
    <row r="65" spans="1:8" x14ac:dyDescent="0.25">
      <c r="A65">
        <v>2019</v>
      </c>
      <c r="B65" t="s">
        <v>9</v>
      </c>
      <c r="C65" t="s">
        <v>15</v>
      </c>
      <c r="D65" t="s">
        <v>43</v>
      </c>
      <c r="E65">
        <v>2207621.9161069598</v>
      </c>
      <c r="F65">
        <v>40495.466562875503</v>
      </c>
      <c r="G65">
        <v>28.4</v>
      </c>
      <c r="H65">
        <v>0.44</v>
      </c>
    </row>
    <row r="66" spans="1:8" x14ac:dyDescent="0.25">
      <c r="A66">
        <v>2012</v>
      </c>
      <c r="B66" t="s">
        <v>12</v>
      </c>
      <c r="C66" t="s">
        <v>14</v>
      </c>
      <c r="D66" t="s">
        <v>42</v>
      </c>
      <c r="E66">
        <v>7339472.3554969998</v>
      </c>
      <c r="F66">
        <v>72254.297533043602</v>
      </c>
      <c r="G66">
        <v>75.040000000000006</v>
      </c>
      <c r="H66">
        <v>0.37</v>
      </c>
    </row>
    <row r="67" spans="1:8" x14ac:dyDescent="0.25">
      <c r="A67">
        <v>2012</v>
      </c>
      <c r="B67" t="s">
        <v>12</v>
      </c>
      <c r="C67" t="s">
        <v>14</v>
      </c>
      <c r="D67" t="s">
        <v>43</v>
      </c>
      <c r="E67">
        <v>2440760.7567487801</v>
      </c>
      <c r="F67">
        <v>41706.9779552908</v>
      </c>
      <c r="G67">
        <v>24.96</v>
      </c>
      <c r="H67">
        <v>0.37</v>
      </c>
    </row>
    <row r="68" spans="1:8" x14ac:dyDescent="0.25">
      <c r="A68">
        <v>2012</v>
      </c>
      <c r="B68" t="s">
        <v>12</v>
      </c>
      <c r="C68" t="s">
        <v>15</v>
      </c>
      <c r="D68" t="s">
        <v>42</v>
      </c>
      <c r="E68">
        <v>7339842.4736275002</v>
      </c>
      <c r="F68">
        <v>71631.581645256199</v>
      </c>
      <c r="G68">
        <v>59.7</v>
      </c>
      <c r="H68">
        <v>0.39</v>
      </c>
    </row>
    <row r="69" spans="1:8" x14ac:dyDescent="0.25">
      <c r="A69">
        <v>2012</v>
      </c>
      <c r="B69" t="s">
        <v>12</v>
      </c>
      <c r="C69" t="s">
        <v>15</v>
      </c>
      <c r="D69" t="s">
        <v>43</v>
      </c>
      <c r="E69">
        <v>4955023.8597832602</v>
      </c>
      <c r="F69">
        <v>63060.2841649232</v>
      </c>
      <c r="G69">
        <v>40.299999999999997</v>
      </c>
      <c r="H69">
        <v>0.39</v>
      </c>
    </row>
    <row r="70" spans="1:8" x14ac:dyDescent="0.25">
      <c r="A70">
        <v>2013</v>
      </c>
      <c r="B70" t="s">
        <v>12</v>
      </c>
      <c r="C70" t="s">
        <v>14</v>
      </c>
      <c r="D70" t="s">
        <v>42</v>
      </c>
      <c r="E70">
        <v>7523300.3626942998</v>
      </c>
      <c r="F70">
        <v>72459.523978762707</v>
      </c>
      <c r="G70">
        <v>74.180000000000007</v>
      </c>
      <c r="H70">
        <v>0.38</v>
      </c>
    </row>
    <row r="71" spans="1:8" x14ac:dyDescent="0.25">
      <c r="A71">
        <v>2013</v>
      </c>
      <c r="B71" t="s">
        <v>12</v>
      </c>
      <c r="C71" t="s">
        <v>14</v>
      </c>
      <c r="D71" t="s">
        <v>43</v>
      </c>
      <c r="E71">
        <v>2618718.1014572098</v>
      </c>
      <c r="F71">
        <v>44745.262008999598</v>
      </c>
      <c r="G71">
        <v>25.82</v>
      </c>
      <c r="H71">
        <v>0.38</v>
      </c>
    </row>
    <row r="72" spans="1:8" x14ac:dyDescent="0.25">
      <c r="A72">
        <v>2013</v>
      </c>
      <c r="B72" t="s">
        <v>12</v>
      </c>
      <c r="C72" t="s">
        <v>15</v>
      </c>
      <c r="D72" t="s">
        <v>42</v>
      </c>
      <c r="E72">
        <v>7725375.1651918096</v>
      </c>
      <c r="F72">
        <v>73300.871486026605</v>
      </c>
      <c r="G72">
        <v>60.6</v>
      </c>
      <c r="H72">
        <v>0.38</v>
      </c>
    </row>
    <row r="73" spans="1:8" x14ac:dyDescent="0.25">
      <c r="A73">
        <v>2013</v>
      </c>
      <c r="B73" t="s">
        <v>12</v>
      </c>
      <c r="C73" t="s">
        <v>15</v>
      </c>
      <c r="D73" t="s">
        <v>43</v>
      </c>
      <c r="E73">
        <v>5022593.7213047296</v>
      </c>
      <c r="F73">
        <v>63410.427579449999</v>
      </c>
      <c r="G73">
        <v>39.4</v>
      </c>
      <c r="H73">
        <v>0.38</v>
      </c>
    </row>
    <row r="74" spans="1:8" x14ac:dyDescent="0.25">
      <c r="A74">
        <v>2014</v>
      </c>
      <c r="B74" t="s">
        <v>12</v>
      </c>
      <c r="C74" t="s">
        <v>14</v>
      </c>
      <c r="D74" t="s">
        <v>42</v>
      </c>
      <c r="E74">
        <v>7774487.8994743703</v>
      </c>
      <c r="F74">
        <v>72130.841072762298</v>
      </c>
      <c r="G74">
        <v>74.09</v>
      </c>
      <c r="H74">
        <v>0.37</v>
      </c>
    </row>
    <row r="75" spans="1:8" x14ac:dyDescent="0.25">
      <c r="A75">
        <v>2014</v>
      </c>
      <c r="B75" t="s">
        <v>12</v>
      </c>
      <c r="C75" t="s">
        <v>14</v>
      </c>
      <c r="D75" t="s">
        <v>43</v>
      </c>
      <c r="E75">
        <v>2718788.0999224698</v>
      </c>
      <c r="F75">
        <v>45586.821536668402</v>
      </c>
      <c r="G75">
        <v>25.91</v>
      </c>
      <c r="H75">
        <v>0.37</v>
      </c>
    </row>
    <row r="76" spans="1:8" x14ac:dyDescent="0.25">
      <c r="A76">
        <v>2014</v>
      </c>
      <c r="B76" t="s">
        <v>12</v>
      </c>
      <c r="C76" t="s">
        <v>15</v>
      </c>
      <c r="D76" t="s">
        <v>42</v>
      </c>
      <c r="E76">
        <v>8158059.7751107402</v>
      </c>
      <c r="F76">
        <v>73296.387848820203</v>
      </c>
      <c r="G76">
        <v>61.61</v>
      </c>
      <c r="H76">
        <v>0.37</v>
      </c>
    </row>
    <row r="77" spans="1:8" x14ac:dyDescent="0.25">
      <c r="A77">
        <v>2014</v>
      </c>
      <c r="B77" t="s">
        <v>12</v>
      </c>
      <c r="C77" t="s">
        <v>15</v>
      </c>
      <c r="D77" t="s">
        <v>43</v>
      </c>
      <c r="E77">
        <v>5082749.0340283904</v>
      </c>
      <c r="F77">
        <v>63136.736406155003</v>
      </c>
      <c r="G77">
        <v>38.39</v>
      </c>
      <c r="H77">
        <v>0.37</v>
      </c>
    </row>
    <row r="78" spans="1:8" x14ac:dyDescent="0.25">
      <c r="A78">
        <v>2015</v>
      </c>
      <c r="B78" t="s">
        <v>12</v>
      </c>
      <c r="C78" t="s">
        <v>14</v>
      </c>
      <c r="D78" t="s">
        <v>42</v>
      </c>
      <c r="E78">
        <v>6065241.56214628</v>
      </c>
      <c r="F78">
        <v>64808.796982631902</v>
      </c>
      <c r="G78">
        <v>55.68</v>
      </c>
      <c r="H78">
        <v>0.4</v>
      </c>
    </row>
    <row r="79" spans="1:8" x14ac:dyDescent="0.25">
      <c r="A79">
        <v>2015</v>
      </c>
      <c r="B79" t="s">
        <v>12</v>
      </c>
      <c r="C79" t="s">
        <v>14</v>
      </c>
      <c r="D79" t="s">
        <v>43</v>
      </c>
      <c r="E79">
        <v>4827484.1635062601</v>
      </c>
      <c r="F79">
        <v>58896.464590358599</v>
      </c>
      <c r="G79">
        <v>44.32</v>
      </c>
      <c r="H79">
        <v>0.4</v>
      </c>
    </row>
    <row r="80" spans="1:8" x14ac:dyDescent="0.25">
      <c r="A80">
        <v>2015</v>
      </c>
      <c r="B80" t="s">
        <v>12</v>
      </c>
      <c r="C80" t="s">
        <v>15</v>
      </c>
      <c r="D80" t="s">
        <v>42</v>
      </c>
      <c r="E80">
        <v>6214713.9930301597</v>
      </c>
      <c r="F80">
        <v>63749.246413460503</v>
      </c>
      <c r="G80">
        <v>45.17</v>
      </c>
      <c r="H80">
        <v>0.36</v>
      </c>
    </row>
    <row r="81" spans="1:8" x14ac:dyDescent="0.25">
      <c r="A81">
        <v>2015</v>
      </c>
      <c r="B81" t="s">
        <v>12</v>
      </c>
      <c r="C81" t="s">
        <v>15</v>
      </c>
      <c r="D81" t="s">
        <v>43</v>
      </c>
      <c r="E81">
        <v>7544383.7624843502</v>
      </c>
      <c r="F81">
        <v>75713.700193641998</v>
      </c>
      <c r="G81">
        <v>54.83</v>
      </c>
      <c r="H81">
        <v>0.36</v>
      </c>
    </row>
    <row r="82" spans="1:8" x14ac:dyDescent="0.25">
      <c r="A82">
        <v>2016</v>
      </c>
      <c r="B82" t="s">
        <v>12</v>
      </c>
      <c r="C82" t="s">
        <v>14</v>
      </c>
      <c r="D82" t="s">
        <v>42</v>
      </c>
      <c r="E82">
        <v>8344288.2017625496</v>
      </c>
      <c r="F82">
        <v>75519.998212963706</v>
      </c>
      <c r="G82">
        <v>73.94</v>
      </c>
      <c r="H82">
        <v>0.36</v>
      </c>
    </row>
    <row r="83" spans="1:8" x14ac:dyDescent="0.25">
      <c r="A83">
        <v>2016</v>
      </c>
      <c r="B83" t="s">
        <v>12</v>
      </c>
      <c r="C83" t="s">
        <v>14</v>
      </c>
      <c r="D83" t="s">
        <v>43</v>
      </c>
      <c r="E83">
        <v>2941660.4663869101</v>
      </c>
      <c r="F83">
        <v>47996.611736615298</v>
      </c>
      <c r="G83">
        <v>26.06</v>
      </c>
      <c r="H83">
        <v>0.36</v>
      </c>
    </row>
    <row r="84" spans="1:8" x14ac:dyDescent="0.25">
      <c r="A84">
        <v>2016</v>
      </c>
      <c r="B84" t="s">
        <v>12</v>
      </c>
      <c r="C84" t="s">
        <v>15</v>
      </c>
      <c r="D84" t="s">
        <v>42</v>
      </c>
      <c r="E84">
        <v>10615505.289170301</v>
      </c>
      <c r="F84">
        <v>87063.369181133196</v>
      </c>
      <c r="G84">
        <v>74.52</v>
      </c>
      <c r="H84">
        <v>0.32</v>
      </c>
    </row>
    <row r="85" spans="1:8" x14ac:dyDescent="0.25">
      <c r="A85">
        <v>2016</v>
      </c>
      <c r="B85" t="s">
        <v>12</v>
      </c>
      <c r="C85" t="s">
        <v>15</v>
      </c>
      <c r="D85" t="s">
        <v>43</v>
      </c>
      <c r="E85">
        <v>3629538.8036052198</v>
      </c>
      <c r="F85">
        <v>53707.571074595297</v>
      </c>
      <c r="G85">
        <v>25.48</v>
      </c>
      <c r="H85">
        <v>0.32</v>
      </c>
    </row>
    <row r="86" spans="1:8" x14ac:dyDescent="0.25">
      <c r="A86">
        <v>2017</v>
      </c>
      <c r="B86" t="s">
        <v>12</v>
      </c>
      <c r="C86" t="s">
        <v>14</v>
      </c>
      <c r="D86" t="s">
        <v>42</v>
      </c>
      <c r="E86">
        <v>8711170.3747684192</v>
      </c>
      <c r="F86">
        <v>78056.543336167306</v>
      </c>
      <c r="G86">
        <v>74.3</v>
      </c>
      <c r="H86">
        <v>0.36</v>
      </c>
    </row>
    <row r="87" spans="1:8" x14ac:dyDescent="0.25">
      <c r="A87">
        <v>2017</v>
      </c>
      <c r="B87" t="s">
        <v>12</v>
      </c>
      <c r="C87" t="s">
        <v>14</v>
      </c>
      <c r="D87" t="s">
        <v>43</v>
      </c>
      <c r="E87">
        <v>3012648.0366017399</v>
      </c>
      <c r="F87">
        <v>48801.588494223601</v>
      </c>
      <c r="G87">
        <v>25.7</v>
      </c>
      <c r="H87">
        <v>0.36</v>
      </c>
    </row>
    <row r="88" spans="1:8" x14ac:dyDescent="0.25">
      <c r="A88">
        <v>2017</v>
      </c>
      <c r="B88" t="s">
        <v>12</v>
      </c>
      <c r="C88" t="s">
        <v>15</v>
      </c>
      <c r="D88" t="s">
        <v>42</v>
      </c>
      <c r="E88">
        <v>10942140.381723801</v>
      </c>
      <c r="F88">
        <v>88100.820658570403</v>
      </c>
      <c r="G88">
        <v>73.97</v>
      </c>
      <c r="H88">
        <v>0.32</v>
      </c>
    </row>
    <row r="89" spans="1:8" x14ac:dyDescent="0.25">
      <c r="A89">
        <v>2017</v>
      </c>
      <c r="B89" t="s">
        <v>12</v>
      </c>
      <c r="C89" t="s">
        <v>15</v>
      </c>
      <c r="D89" t="s">
        <v>43</v>
      </c>
      <c r="E89">
        <v>3851408.1622304702</v>
      </c>
      <c r="F89">
        <v>56113.280326715903</v>
      </c>
      <c r="G89">
        <v>26.03</v>
      </c>
      <c r="H89">
        <v>0.32</v>
      </c>
    </row>
    <row r="90" spans="1:8" x14ac:dyDescent="0.25">
      <c r="A90">
        <v>2018</v>
      </c>
      <c r="B90" t="s">
        <v>12</v>
      </c>
      <c r="C90" t="s">
        <v>14</v>
      </c>
      <c r="D90" t="s">
        <v>42</v>
      </c>
      <c r="E90">
        <v>9046483.2538549099</v>
      </c>
      <c r="F90">
        <v>79778.687123412703</v>
      </c>
      <c r="G90">
        <v>74.430000000000007</v>
      </c>
      <c r="H90">
        <v>0.34</v>
      </c>
    </row>
    <row r="91" spans="1:8" x14ac:dyDescent="0.25">
      <c r="A91">
        <v>2018</v>
      </c>
      <c r="B91" t="s">
        <v>12</v>
      </c>
      <c r="C91" t="s">
        <v>14</v>
      </c>
      <c r="D91" t="s">
        <v>43</v>
      </c>
      <c r="E91">
        <v>3107894.9735121098</v>
      </c>
      <c r="F91">
        <v>48378.092478125203</v>
      </c>
      <c r="G91">
        <v>25.57</v>
      </c>
      <c r="H91">
        <v>0.34</v>
      </c>
    </row>
    <row r="92" spans="1:8" x14ac:dyDescent="0.25">
      <c r="A92">
        <v>2018</v>
      </c>
      <c r="B92" t="s">
        <v>12</v>
      </c>
      <c r="C92" t="s">
        <v>15</v>
      </c>
      <c r="D92" t="s">
        <v>42</v>
      </c>
      <c r="E92">
        <v>11348688.217786601</v>
      </c>
      <c r="F92">
        <v>88318.528334471601</v>
      </c>
      <c r="G92">
        <v>73.709999999999994</v>
      </c>
      <c r="H92">
        <v>0.32</v>
      </c>
    </row>
    <row r="93" spans="1:8" x14ac:dyDescent="0.25">
      <c r="A93">
        <v>2018</v>
      </c>
      <c r="B93" t="s">
        <v>12</v>
      </c>
      <c r="C93" t="s">
        <v>15</v>
      </c>
      <c r="D93" t="s">
        <v>43</v>
      </c>
      <c r="E93">
        <v>4047401.30854965</v>
      </c>
      <c r="F93">
        <v>57982.078720061902</v>
      </c>
      <c r="G93">
        <v>26.29</v>
      </c>
      <c r="H93">
        <v>0.32</v>
      </c>
    </row>
    <row r="94" spans="1:8" x14ac:dyDescent="0.25">
      <c r="A94">
        <v>2019</v>
      </c>
      <c r="B94" t="s">
        <v>12</v>
      </c>
      <c r="C94" t="s">
        <v>14</v>
      </c>
      <c r="D94" t="s">
        <v>42</v>
      </c>
      <c r="E94">
        <v>9229421.1399476305</v>
      </c>
      <c r="F94">
        <v>81427.796942241897</v>
      </c>
      <c r="G94">
        <v>73.19</v>
      </c>
      <c r="H94">
        <v>0.35</v>
      </c>
    </row>
    <row r="95" spans="1:8" x14ac:dyDescent="0.25">
      <c r="A95">
        <v>2019</v>
      </c>
      <c r="B95" t="s">
        <v>12</v>
      </c>
      <c r="C95" t="s">
        <v>14</v>
      </c>
      <c r="D95" t="s">
        <v>43</v>
      </c>
      <c r="E95">
        <v>3380577.48602439</v>
      </c>
      <c r="F95">
        <v>51893.911565882503</v>
      </c>
      <c r="G95">
        <v>26.81</v>
      </c>
      <c r="H95">
        <v>0.35</v>
      </c>
    </row>
    <row r="96" spans="1:8" x14ac:dyDescent="0.25">
      <c r="A96">
        <v>2019</v>
      </c>
      <c r="B96" t="s">
        <v>12</v>
      </c>
      <c r="C96" t="s">
        <v>15</v>
      </c>
      <c r="D96" t="s">
        <v>42</v>
      </c>
      <c r="E96">
        <v>11757457.478684699</v>
      </c>
      <c r="F96">
        <v>93125.780064140097</v>
      </c>
      <c r="G96">
        <v>73.55</v>
      </c>
      <c r="H96">
        <v>0.31</v>
      </c>
    </row>
    <row r="97" spans="1:8" x14ac:dyDescent="0.25">
      <c r="A97">
        <v>2019</v>
      </c>
      <c r="B97" t="s">
        <v>12</v>
      </c>
      <c r="C97" t="s">
        <v>15</v>
      </c>
      <c r="D97" t="s">
        <v>43</v>
      </c>
      <c r="E97">
        <v>4228304.0448583104</v>
      </c>
      <c r="F97">
        <v>58526.047877425997</v>
      </c>
      <c r="G97">
        <v>26.45</v>
      </c>
      <c r="H97">
        <v>0.31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145"/>
  <sheetViews>
    <sheetView zoomScale="70" zoomScaleNormal="70" workbookViewId="0"/>
  </sheetViews>
  <sheetFormatPr defaultColWidth="11.42578125" defaultRowHeight="15" x14ac:dyDescent="0.25"/>
  <sheetData>
    <row r="1" spans="1:8" x14ac:dyDescent="0.25">
      <c r="A1" t="s">
        <v>0</v>
      </c>
      <c r="B1" t="s">
        <v>1</v>
      </c>
      <c r="C1" t="s">
        <v>2</v>
      </c>
      <c r="D1" t="s">
        <v>13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7</v>
      </c>
      <c r="C2" t="s">
        <v>8</v>
      </c>
      <c r="D2" t="s">
        <v>14</v>
      </c>
      <c r="E2">
        <v>5264067.3177349297</v>
      </c>
      <c r="F2">
        <v>65785.384165156502</v>
      </c>
      <c r="G2">
        <v>43.39</v>
      </c>
      <c r="H2">
        <v>0.41</v>
      </c>
    </row>
    <row r="3" spans="1:8" x14ac:dyDescent="0.25">
      <c r="A3">
        <v>2012</v>
      </c>
      <c r="B3" t="s">
        <v>7</v>
      </c>
      <c r="C3" t="s">
        <v>8</v>
      </c>
      <c r="D3" t="s">
        <v>15</v>
      </c>
      <c r="E3">
        <v>6868562.2357585197</v>
      </c>
      <c r="F3">
        <v>76106.275666893605</v>
      </c>
      <c r="G3">
        <v>56.61</v>
      </c>
      <c r="H3">
        <v>0.41</v>
      </c>
    </row>
    <row r="4" spans="1:8" x14ac:dyDescent="0.25">
      <c r="A4">
        <v>2012</v>
      </c>
      <c r="B4" t="s">
        <v>7</v>
      </c>
      <c r="C4" t="s">
        <v>9</v>
      </c>
      <c r="D4" t="s">
        <v>14</v>
      </c>
      <c r="E4">
        <v>4516165.7945108498</v>
      </c>
      <c r="F4">
        <v>52315.482629860802</v>
      </c>
      <c r="G4">
        <v>45.42</v>
      </c>
      <c r="H4">
        <v>0.39</v>
      </c>
    </row>
    <row r="5" spans="1:8" x14ac:dyDescent="0.25">
      <c r="A5">
        <v>2012</v>
      </c>
      <c r="B5" t="s">
        <v>7</v>
      </c>
      <c r="C5" t="s">
        <v>9</v>
      </c>
      <c r="D5" t="s">
        <v>15</v>
      </c>
      <c r="E5">
        <v>5426304.0976522397</v>
      </c>
      <c r="F5">
        <v>58720.918343838399</v>
      </c>
      <c r="G5">
        <v>54.58</v>
      </c>
      <c r="H5">
        <v>0.39</v>
      </c>
    </row>
    <row r="6" spans="1:8" x14ac:dyDescent="0.25">
      <c r="A6">
        <v>2012</v>
      </c>
      <c r="B6" t="s">
        <v>7</v>
      </c>
      <c r="C6" t="s">
        <v>10</v>
      </c>
      <c r="D6" t="s">
        <v>14</v>
      </c>
      <c r="E6">
        <v>134225.88775455</v>
      </c>
      <c r="F6">
        <v>12158.181000286801</v>
      </c>
      <c r="G6">
        <v>49.4</v>
      </c>
      <c r="H6">
        <v>3.07</v>
      </c>
    </row>
    <row r="7" spans="1:8" x14ac:dyDescent="0.25">
      <c r="A7">
        <v>2012</v>
      </c>
      <c r="B7" t="s">
        <v>7</v>
      </c>
      <c r="C7" t="s">
        <v>10</v>
      </c>
      <c r="D7" t="s">
        <v>15</v>
      </c>
      <c r="E7">
        <v>137474.66658975001</v>
      </c>
      <c r="F7">
        <v>11436.391061143</v>
      </c>
      <c r="G7">
        <v>50.6</v>
      </c>
      <c r="H7">
        <v>3.07</v>
      </c>
    </row>
    <row r="8" spans="1:8" x14ac:dyDescent="0.25">
      <c r="A8">
        <v>2012</v>
      </c>
      <c r="B8" t="s">
        <v>11</v>
      </c>
      <c r="C8" t="s">
        <v>8</v>
      </c>
      <c r="D8" t="s">
        <v>14</v>
      </c>
      <c r="E8">
        <v>31848334.565811802</v>
      </c>
      <c r="F8">
        <v>168605.34474918499</v>
      </c>
      <c r="G8">
        <v>48.19</v>
      </c>
      <c r="H8">
        <v>0.18</v>
      </c>
    </row>
    <row r="9" spans="1:8" x14ac:dyDescent="0.25">
      <c r="A9">
        <v>2012</v>
      </c>
      <c r="B9" t="s">
        <v>11</v>
      </c>
      <c r="C9" t="s">
        <v>8</v>
      </c>
      <c r="D9" t="s">
        <v>15</v>
      </c>
      <c r="E9">
        <v>34241957.535861701</v>
      </c>
      <c r="F9">
        <v>171921.90738947599</v>
      </c>
      <c r="G9">
        <v>51.81</v>
      </c>
      <c r="H9">
        <v>0.18</v>
      </c>
    </row>
    <row r="10" spans="1:8" x14ac:dyDescent="0.25">
      <c r="A10">
        <v>2012</v>
      </c>
      <c r="B10" t="s">
        <v>11</v>
      </c>
      <c r="C10" t="s">
        <v>9</v>
      </c>
      <c r="D10" t="s">
        <v>14</v>
      </c>
      <c r="E10">
        <v>39324501.510562502</v>
      </c>
      <c r="F10">
        <v>165521.16964034201</v>
      </c>
      <c r="G10">
        <v>50.17</v>
      </c>
      <c r="H10">
        <v>0.15</v>
      </c>
    </row>
    <row r="11" spans="1:8" x14ac:dyDescent="0.25">
      <c r="A11">
        <v>2012</v>
      </c>
      <c r="B11" t="s">
        <v>11</v>
      </c>
      <c r="C11" t="s">
        <v>9</v>
      </c>
      <c r="D11" t="s">
        <v>15</v>
      </c>
      <c r="E11">
        <v>39063076.335695401</v>
      </c>
      <c r="F11">
        <v>163982.14862587699</v>
      </c>
      <c r="G11">
        <v>49.83</v>
      </c>
      <c r="H11">
        <v>0.15</v>
      </c>
    </row>
    <row r="12" spans="1:8" x14ac:dyDescent="0.25">
      <c r="A12">
        <v>2012</v>
      </c>
      <c r="B12" t="s">
        <v>11</v>
      </c>
      <c r="C12" t="s">
        <v>10</v>
      </c>
      <c r="D12" t="s">
        <v>14</v>
      </c>
      <c r="E12">
        <v>465577.92362473998</v>
      </c>
      <c r="F12">
        <v>22521.9150440392</v>
      </c>
      <c r="G12">
        <v>47.8</v>
      </c>
      <c r="H12">
        <v>1.62</v>
      </c>
    </row>
    <row r="13" spans="1:8" x14ac:dyDescent="0.25">
      <c r="A13">
        <v>2012</v>
      </c>
      <c r="B13" t="s">
        <v>11</v>
      </c>
      <c r="C13" t="s">
        <v>10</v>
      </c>
      <c r="D13" t="s">
        <v>15</v>
      </c>
      <c r="E13">
        <v>508431.12844417</v>
      </c>
      <c r="F13">
        <v>22050.566706875401</v>
      </c>
      <c r="G13">
        <v>52.2</v>
      </c>
      <c r="H13">
        <v>1.62</v>
      </c>
    </row>
    <row r="14" spans="1:8" x14ac:dyDescent="0.25">
      <c r="A14">
        <v>2013</v>
      </c>
      <c r="B14" t="s">
        <v>7</v>
      </c>
      <c r="C14" t="s">
        <v>8</v>
      </c>
      <c r="D14" t="s">
        <v>14</v>
      </c>
      <c r="E14">
        <v>5334862.8529227702</v>
      </c>
      <c r="F14">
        <v>66918.056179941093</v>
      </c>
      <c r="G14">
        <v>42.96</v>
      </c>
      <c r="H14">
        <v>0.41</v>
      </c>
    </row>
    <row r="15" spans="1:8" x14ac:dyDescent="0.25">
      <c r="A15">
        <v>2013</v>
      </c>
      <c r="B15" t="s">
        <v>7</v>
      </c>
      <c r="C15" t="s">
        <v>8</v>
      </c>
      <c r="D15" t="s">
        <v>15</v>
      </c>
      <c r="E15">
        <v>7082573.5906643104</v>
      </c>
      <c r="F15">
        <v>77826.482156589904</v>
      </c>
      <c r="G15">
        <v>57.04</v>
      </c>
      <c r="H15">
        <v>0.41</v>
      </c>
    </row>
    <row r="16" spans="1:8" x14ac:dyDescent="0.25">
      <c r="A16">
        <v>2013</v>
      </c>
      <c r="B16" t="s">
        <v>7</v>
      </c>
      <c r="C16" t="s">
        <v>9</v>
      </c>
      <c r="D16" t="s">
        <v>14</v>
      </c>
      <c r="E16">
        <v>4807155.6112287398</v>
      </c>
      <c r="F16">
        <v>53713.466904313696</v>
      </c>
      <c r="G16">
        <v>45.9</v>
      </c>
      <c r="H16">
        <v>0.38</v>
      </c>
    </row>
    <row r="17" spans="1:8" x14ac:dyDescent="0.25">
      <c r="A17">
        <v>2013</v>
      </c>
      <c r="B17" t="s">
        <v>7</v>
      </c>
      <c r="C17" t="s">
        <v>9</v>
      </c>
      <c r="D17" t="s">
        <v>15</v>
      </c>
      <c r="E17">
        <v>5665395.2958322298</v>
      </c>
      <c r="F17">
        <v>58997.901597914301</v>
      </c>
      <c r="G17">
        <v>54.1</v>
      </c>
      <c r="H17">
        <v>0.38</v>
      </c>
    </row>
    <row r="18" spans="1:8" x14ac:dyDescent="0.25">
      <c r="A18">
        <v>2013</v>
      </c>
      <c r="B18" t="s">
        <v>7</v>
      </c>
      <c r="C18" t="s">
        <v>10</v>
      </c>
      <c r="D18" t="s">
        <v>14</v>
      </c>
      <c r="E18">
        <v>130103.5358487</v>
      </c>
      <c r="F18">
        <v>12293.7513565672</v>
      </c>
      <c r="G18">
        <v>45.17</v>
      </c>
      <c r="H18">
        <v>3.28</v>
      </c>
    </row>
    <row r="19" spans="1:8" x14ac:dyDescent="0.25">
      <c r="A19">
        <v>2013</v>
      </c>
      <c r="B19" t="s">
        <v>7</v>
      </c>
      <c r="C19" t="s">
        <v>10</v>
      </c>
      <c r="D19" t="s">
        <v>15</v>
      </c>
      <c r="E19">
        <v>157930.11350343999</v>
      </c>
      <c r="F19">
        <v>14618.057855298001</v>
      </c>
      <c r="G19">
        <v>54.83</v>
      </c>
      <c r="H19">
        <v>3.28</v>
      </c>
    </row>
    <row r="20" spans="1:8" x14ac:dyDescent="0.25">
      <c r="A20">
        <v>2013</v>
      </c>
      <c r="B20" t="s">
        <v>11</v>
      </c>
      <c r="C20" t="s">
        <v>8</v>
      </c>
      <c r="D20" t="s">
        <v>14</v>
      </c>
      <c r="E20">
        <v>31654258.366950501</v>
      </c>
      <c r="F20">
        <v>166676.264497853</v>
      </c>
      <c r="G20">
        <v>48.1</v>
      </c>
      <c r="H20">
        <v>0.18</v>
      </c>
    </row>
    <row r="21" spans="1:8" x14ac:dyDescent="0.25">
      <c r="A21">
        <v>2013</v>
      </c>
      <c r="B21" t="s">
        <v>11</v>
      </c>
      <c r="C21" t="s">
        <v>8</v>
      </c>
      <c r="D21" t="s">
        <v>15</v>
      </c>
      <c r="E21">
        <v>34151193.060262702</v>
      </c>
      <c r="F21">
        <v>172267.27776104401</v>
      </c>
      <c r="G21">
        <v>51.9</v>
      </c>
      <c r="H21">
        <v>0.18</v>
      </c>
    </row>
    <row r="22" spans="1:8" x14ac:dyDescent="0.25">
      <c r="A22">
        <v>2013</v>
      </c>
      <c r="B22" t="s">
        <v>11</v>
      </c>
      <c r="C22" t="s">
        <v>9</v>
      </c>
      <c r="D22" t="s">
        <v>14</v>
      </c>
      <c r="E22">
        <v>40126938.707763098</v>
      </c>
      <c r="F22">
        <v>165424.00034301999</v>
      </c>
      <c r="G22">
        <v>50.25</v>
      </c>
      <c r="H22">
        <v>0.15</v>
      </c>
    </row>
    <row r="23" spans="1:8" x14ac:dyDescent="0.25">
      <c r="A23">
        <v>2013</v>
      </c>
      <c r="B23" t="s">
        <v>11</v>
      </c>
      <c r="C23" t="s">
        <v>9</v>
      </c>
      <c r="D23" t="s">
        <v>15</v>
      </c>
      <c r="E23">
        <v>39720717.241809703</v>
      </c>
      <c r="F23">
        <v>162664.41272826499</v>
      </c>
      <c r="G23">
        <v>49.75</v>
      </c>
      <c r="H23">
        <v>0.15</v>
      </c>
    </row>
    <row r="24" spans="1:8" x14ac:dyDescent="0.25">
      <c r="A24">
        <v>2013</v>
      </c>
      <c r="B24" t="s">
        <v>11</v>
      </c>
      <c r="C24" t="s">
        <v>10</v>
      </c>
      <c r="D24" t="s">
        <v>14</v>
      </c>
      <c r="E24">
        <v>415150.92528825998</v>
      </c>
      <c r="F24">
        <v>21513.230977306699</v>
      </c>
      <c r="G24">
        <v>46.61</v>
      </c>
      <c r="H24">
        <v>1.76</v>
      </c>
    </row>
    <row r="25" spans="1:8" x14ac:dyDescent="0.25">
      <c r="A25">
        <v>2013</v>
      </c>
      <c r="B25" t="s">
        <v>11</v>
      </c>
      <c r="C25" t="s">
        <v>10</v>
      </c>
      <c r="D25" t="s">
        <v>15</v>
      </c>
      <c r="E25">
        <v>475465.69792846998</v>
      </c>
      <c r="F25">
        <v>22827.6083503972</v>
      </c>
      <c r="G25">
        <v>53.39</v>
      </c>
      <c r="H25">
        <v>1.76</v>
      </c>
    </row>
    <row r="26" spans="1:8" x14ac:dyDescent="0.25">
      <c r="A26">
        <v>2014</v>
      </c>
      <c r="B26" t="s">
        <v>7</v>
      </c>
      <c r="C26" t="s">
        <v>8</v>
      </c>
      <c r="D26" t="s">
        <v>14</v>
      </c>
      <c r="E26">
        <v>5601261.28723899</v>
      </c>
      <c r="F26">
        <v>66957.203324488801</v>
      </c>
      <c r="G26">
        <v>43.1</v>
      </c>
      <c r="H26">
        <v>0.39</v>
      </c>
    </row>
    <row r="27" spans="1:8" x14ac:dyDescent="0.25">
      <c r="A27">
        <v>2014</v>
      </c>
      <c r="B27" t="s">
        <v>7</v>
      </c>
      <c r="C27" t="s">
        <v>8</v>
      </c>
      <c r="D27" t="s">
        <v>15</v>
      </c>
      <c r="E27">
        <v>7395983.6581659196</v>
      </c>
      <c r="F27">
        <v>76344.807858397195</v>
      </c>
      <c r="G27">
        <v>56.9</v>
      </c>
      <c r="H27">
        <v>0.39</v>
      </c>
    </row>
    <row r="28" spans="1:8" x14ac:dyDescent="0.25">
      <c r="A28">
        <v>2014</v>
      </c>
      <c r="B28" t="s">
        <v>7</v>
      </c>
      <c r="C28" t="s">
        <v>9</v>
      </c>
      <c r="D28" t="s">
        <v>14</v>
      </c>
      <c r="E28">
        <v>4892014.7121578502</v>
      </c>
      <c r="F28">
        <v>53999.682455649803</v>
      </c>
      <c r="G28">
        <v>45.56</v>
      </c>
      <c r="H28">
        <v>0.38</v>
      </c>
    </row>
    <row r="29" spans="1:8" x14ac:dyDescent="0.25">
      <c r="A29">
        <v>2014</v>
      </c>
      <c r="B29" t="s">
        <v>7</v>
      </c>
      <c r="C29" t="s">
        <v>9</v>
      </c>
      <c r="D29" t="s">
        <v>15</v>
      </c>
      <c r="E29">
        <v>5844825.1509732101</v>
      </c>
      <c r="F29">
        <v>60718.767850238801</v>
      </c>
      <c r="G29">
        <v>54.44</v>
      </c>
      <c r="H29">
        <v>0.38</v>
      </c>
    </row>
    <row r="30" spans="1:8" x14ac:dyDescent="0.25">
      <c r="A30">
        <v>2014</v>
      </c>
      <c r="B30" t="s">
        <v>7</v>
      </c>
      <c r="C30" t="s">
        <v>10</v>
      </c>
      <c r="D30" t="s">
        <v>14</v>
      </c>
      <c r="E30">
        <v>154689.00060294001</v>
      </c>
      <c r="F30">
        <v>15891.5879122398</v>
      </c>
      <c r="G30">
        <v>48.97</v>
      </c>
      <c r="H30">
        <v>3.57</v>
      </c>
    </row>
    <row r="31" spans="1:8" x14ac:dyDescent="0.25">
      <c r="A31">
        <v>2014</v>
      </c>
      <c r="B31" t="s">
        <v>7</v>
      </c>
      <c r="C31" t="s">
        <v>10</v>
      </c>
      <c r="D31" t="s">
        <v>15</v>
      </c>
      <c r="E31">
        <v>161206.19086084</v>
      </c>
      <c r="F31">
        <v>16037.784547797401</v>
      </c>
      <c r="G31">
        <v>51.03</v>
      </c>
      <c r="H31">
        <v>3.57</v>
      </c>
    </row>
    <row r="32" spans="1:8" x14ac:dyDescent="0.25">
      <c r="A32">
        <v>2014</v>
      </c>
      <c r="B32" t="s">
        <v>11</v>
      </c>
      <c r="C32" t="s">
        <v>8</v>
      </c>
      <c r="D32" t="s">
        <v>14</v>
      </c>
      <c r="E32">
        <v>31803174.335389599</v>
      </c>
      <c r="F32">
        <v>171189.10942172501</v>
      </c>
      <c r="G32">
        <v>48.23</v>
      </c>
      <c r="H32">
        <v>0.19</v>
      </c>
    </row>
    <row r="33" spans="1:8" x14ac:dyDescent="0.25">
      <c r="A33">
        <v>2014</v>
      </c>
      <c r="B33" t="s">
        <v>11</v>
      </c>
      <c r="C33" t="s">
        <v>8</v>
      </c>
      <c r="D33" t="s">
        <v>15</v>
      </c>
      <c r="E33">
        <v>34139953.544103503</v>
      </c>
      <c r="F33">
        <v>177177.99541234301</v>
      </c>
      <c r="G33">
        <v>51.77</v>
      </c>
      <c r="H33">
        <v>0.19</v>
      </c>
    </row>
    <row r="34" spans="1:8" x14ac:dyDescent="0.25">
      <c r="A34">
        <v>2014</v>
      </c>
      <c r="B34" t="s">
        <v>11</v>
      </c>
      <c r="C34" t="s">
        <v>9</v>
      </c>
      <c r="D34" t="s">
        <v>14</v>
      </c>
      <c r="E34">
        <v>40449428.075184897</v>
      </c>
      <c r="F34">
        <v>175185.29410054701</v>
      </c>
      <c r="G34">
        <v>50.17</v>
      </c>
      <c r="H34">
        <v>0.15</v>
      </c>
    </row>
    <row r="35" spans="1:8" x14ac:dyDescent="0.25">
      <c r="A35">
        <v>2014</v>
      </c>
      <c r="B35" t="s">
        <v>11</v>
      </c>
      <c r="C35" t="s">
        <v>9</v>
      </c>
      <c r="D35" t="s">
        <v>15</v>
      </c>
      <c r="E35">
        <v>40178772.052991599</v>
      </c>
      <c r="F35">
        <v>172571.693582946</v>
      </c>
      <c r="G35">
        <v>49.83</v>
      </c>
      <c r="H35">
        <v>0.15</v>
      </c>
    </row>
    <row r="36" spans="1:8" x14ac:dyDescent="0.25">
      <c r="A36">
        <v>2014</v>
      </c>
      <c r="B36" t="s">
        <v>11</v>
      </c>
      <c r="C36" t="s">
        <v>10</v>
      </c>
      <c r="D36" t="s">
        <v>14</v>
      </c>
      <c r="E36">
        <v>461177.5894382</v>
      </c>
      <c r="F36">
        <v>25724.8407233617</v>
      </c>
      <c r="G36">
        <v>47.22</v>
      </c>
      <c r="H36">
        <v>1.97</v>
      </c>
    </row>
    <row r="37" spans="1:8" x14ac:dyDescent="0.25">
      <c r="A37">
        <v>2014</v>
      </c>
      <c r="B37" t="s">
        <v>11</v>
      </c>
      <c r="C37" t="s">
        <v>10</v>
      </c>
      <c r="D37" t="s">
        <v>15</v>
      </c>
      <c r="E37">
        <v>515542.40291488002</v>
      </c>
      <c r="F37">
        <v>28802.006776720202</v>
      </c>
      <c r="G37">
        <v>52.78</v>
      </c>
      <c r="H37">
        <v>1.97</v>
      </c>
    </row>
    <row r="38" spans="1:8" x14ac:dyDescent="0.25">
      <c r="A38">
        <v>2015</v>
      </c>
      <c r="B38" t="s">
        <v>7</v>
      </c>
      <c r="C38" t="s">
        <v>8</v>
      </c>
      <c r="D38" t="s">
        <v>14</v>
      </c>
      <c r="E38">
        <v>5668297.5026372196</v>
      </c>
      <c r="F38">
        <v>67593.490354484195</v>
      </c>
      <c r="G38">
        <v>43.12</v>
      </c>
      <c r="H38">
        <v>0.39</v>
      </c>
    </row>
    <row r="39" spans="1:8" x14ac:dyDescent="0.25">
      <c r="A39">
        <v>2015</v>
      </c>
      <c r="B39" t="s">
        <v>7</v>
      </c>
      <c r="C39" t="s">
        <v>8</v>
      </c>
      <c r="D39" t="s">
        <v>15</v>
      </c>
      <c r="E39">
        <v>7477917.0631737802</v>
      </c>
      <c r="F39">
        <v>76828.8271347056</v>
      </c>
      <c r="G39">
        <v>56.88</v>
      </c>
      <c r="H39">
        <v>0.39</v>
      </c>
    </row>
    <row r="40" spans="1:8" x14ac:dyDescent="0.25">
      <c r="A40">
        <v>2015</v>
      </c>
      <c r="B40" t="s">
        <v>7</v>
      </c>
      <c r="C40" t="s">
        <v>9</v>
      </c>
      <c r="D40" t="s">
        <v>14</v>
      </c>
      <c r="E40">
        <v>5224428.2230153196</v>
      </c>
      <c r="F40">
        <v>56581.695774031097</v>
      </c>
      <c r="G40">
        <v>45.41</v>
      </c>
      <c r="H40">
        <v>0.37</v>
      </c>
    </row>
    <row r="41" spans="1:8" x14ac:dyDescent="0.25">
      <c r="A41">
        <v>2015</v>
      </c>
      <c r="B41" t="s">
        <v>7</v>
      </c>
      <c r="C41" t="s">
        <v>9</v>
      </c>
      <c r="D41" t="s">
        <v>15</v>
      </c>
      <c r="E41">
        <v>6281180.6923407298</v>
      </c>
      <c r="F41">
        <v>63677.227545401802</v>
      </c>
      <c r="G41">
        <v>54.59</v>
      </c>
      <c r="H41">
        <v>0.37</v>
      </c>
    </row>
    <row r="42" spans="1:8" x14ac:dyDescent="0.25">
      <c r="A42">
        <v>2015</v>
      </c>
      <c r="B42" t="s">
        <v>7</v>
      </c>
      <c r="C42" t="s">
        <v>10</v>
      </c>
      <c r="D42" t="s">
        <v>14</v>
      </c>
      <c r="E42">
        <v>149371.27434891</v>
      </c>
      <c r="F42">
        <v>13333.5343479899</v>
      </c>
      <c r="G42">
        <v>48.09</v>
      </c>
      <c r="H42">
        <v>3.05</v>
      </c>
    </row>
    <row r="43" spans="1:8" x14ac:dyDescent="0.25">
      <c r="A43">
        <v>2015</v>
      </c>
      <c r="B43" t="s">
        <v>7</v>
      </c>
      <c r="C43" t="s">
        <v>10</v>
      </c>
      <c r="D43" t="s">
        <v>15</v>
      </c>
      <c r="E43">
        <v>161254.24448724999</v>
      </c>
      <c r="F43">
        <v>13464.7641095092</v>
      </c>
      <c r="G43">
        <v>51.91</v>
      </c>
      <c r="H43">
        <v>3.05</v>
      </c>
    </row>
    <row r="44" spans="1:8" x14ac:dyDescent="0.25">
      <c r="A44">
        <v>2015</v>
      </c>
      <c r="B44" t="s">
        <v>11</v>
      </c>
      <c r="C44" t="s">
        <v>8</v>
      </c>
      <c r="D44" t="s">
        <v>14</v>
      </c>
      <c r="E44">
        <v>31635616.509401798</v>
      </c>
      <c r="F44">
        <v>179055.73718561701</v>
      </c>
      <c r="G44">
        <v>48.34</v>
      </c>
      <c r="H44">
        <v>0.2</v>
      </c>
    </row>
    <row r="45" spans="1:8" x14ac:dyDescent="0.25">
      <c r="A45">
        <v>2015</v>
      </c>
      <c r="B45" t="s">
        <v>11</v>
      </c>
      <c r="C45" t="s">
        <v>8</v>
      </c>
      <c r="D45" t="s">
        <v>15</v>
      </c>
      <c r="E45">
        <v>33804874.4545113</v>
      </c>
      <c r="F45">
        <v>185113.13945180899</v>
      </c>
      <c r="G45">
        <v>51.66</v>
      </c>
      <c r="H45">
        <v>0.2</v>
      </c>
    </row>
    <row r="46" spans="1:8" x14ac:dyDescent="0.25">
      <c r="A46">
        <v>2015</v>
      </c>
      <c r="B46" t="s">
        <v>11</v>
      </c>
      <c r="C46" t="s">
        <v>9</v>
      </c>
      <c r="D46" t="s">
        <v>14</v>
      </c>
      <c r="E46">
        <v>41103331.063806199</v>
      </c>
      <c r="F46">
        <v>183007.18687041799</v>
      </c>
      <c r="G46">
        <v>50.06</v>
      </c>
      <c r="H46">
        <v>0.16</v>
      </c>
    </row>
    <row r="47" spans="1:8" x14ac:dyDescent="0.25">
      <c r="A47">
        <v>2015</v>
      </c>
      <c r="B47" t="s">
        <v>11</v>
      </c>
      <c r="C47" t="s">
        <v>9</v>
      </c>
      <c r="D47" t="s">
        <v>15</v>
      </c>
      <c r="E47">
        <v>41009463.565117203</v>
      </c>
      <c r="F47">
        <v>177789.72820623399</v>
      </c>
      <c r="G47">
        <v>49.94</v>
      </c>
      <c r="H47">
        <v>0.16</v>
      </c>
    </row>
    <row r="48" spans="1:8" x14ac:dyDescent="0.25">
      <c r="A48">
        <v>2015</v>
      </c>
      <c r="B48" t="s">
        <v>11</v>
      </c>
      <c r="C48" t="s">
        <v>10</v>
      </c>
      <c r="D48" t="s">
        <v>14</v>
      </c>
      <c r="E48">
        <v>461615.42681557999</v>
      </c>
      <c r="F48">
        <v>22839.5830319052</v>
      </c>
      <c r="G48">
        <v>49.58</v>
      </c>
      <c r="H48">
        <v>1.71</v>
      </c>
    </row>
    <row r="49" spans="1:8" x14ac:dyDescent="0.25">
      <c r="A49">
        <v>2015</v>
      </c>
      <c r="B49" t="s">
        <v>11</v>
      </c>
      <c r="C49" t="s">
        <v>10</v>
      </c>
      <c r="D49" t="s">
        <v>15</v>
      </c>
      <c r="E49">
        <v>469505.98039416003</v>
      </c>
      <c r="F49">
        <v>22081.494686997601</v>
      </c>
      <c r="G49">
        <v>50.42</v>
      </c>
      <c r="H49">
        <v>1.71</v>
      </c>
    </row>
    <row r="50" spans="1:8" x14ac:dyDescent="0.25">
      <c r="A50">
        <v>2016</v>
      </c>
      <c r="B50" t="s">
        <v>7</v>
      </c>
      <c r="C50" t="s">
        <v>8</v>
      </c>
      <c r="D50" t="s">
        <v>14</v>
      </c>
      <c r="E50">
        <v>5749568.9481556099</v>
      </c>
      <c r="F50">
        <v>68147.176115048496</v>
      </c>
      <c r="G50">
        <v>43.03</v>
      </c>
      <c r="H50">
        <v>0.39</v>
      </c>
    </row>
    <row r="51" spans="1:8" x14ac:dyDescent="0.25">
      <c r="A51">
        <v>2016</v>
      </c>
      <c r="B51" t="s">
        <v>7</v>
      </c>
      <c r="C51" t="s">
        <v>8</v>
      </c>
      <c r="D51" t="s">
        <v>15</v>
      </c>
      <c r="E51">
        <v>7611513.3511920702</v>
      </c>
      <c r="F51">
        <v>78958.794503788595</v>
      </c>
      <c r="G51">
        <v>56.97</v>
      </c>
      <c r="H51">
        <v>0.39</v>
      </c>
    </row>
    <row r="52" spans="1:8" x14ac:dyDescent="0.25">
      <c r="A52">
        <v>2016</v>
      </c>
      <c r="B52" t="s">
        <v>7</v>
      </c>
      <c r="C52" t="s">
        <v>9</v>
      </c>
      <c r="D52" t="s">
        <v>14</v>
      </c>
      <c r="E52">
        <v>5536379.7199938502</v>
      </c>
      <c r="F52">
        <v>59155.429959946203</v>
      </c>
      <c r="G52">
        <v>45.49</v>
      </c>
      <c r="H52">
        <v>0.36</v>
      </c>
    </row>
    <row r="53" spans="1:8" x14ac:dyDescent="0.25">
      <c r="A53">
        <v>2016</v>
      </c>
      <c r="B53" t="s">
        <v>7</v>
      </c>
      <c r="C53" t="s">
        <v>9</v>
      </c>
      <c r="D53" t="s">
        <v>15</v>
      </c>
      <c r="E53">
        <v>6633530.7415834498</v>
      </c>
      <c r="F53">
        <v>66705.368077378997</v>
      </c>
      <c r="G53">
        <v>54.51</v>
      </c>
      <c r="H53">
        <v>0.36</v>
      </c>
    </row>
    <row r="54" spans="1:8" x14ac:dyDescent="0.25">
      <c r="A54">
        <v>2016</v>
      </c>
      <c r="B54" t="s">
        <v>7</v>
      </c>
      <c r="C54" t="s">
        <v>10</v>
      </c>
      <c r="D54" t="s">
        <v>14</v>
      </c>
      <c r="E54">
        <v>168701.33185198999</v>
      </c>
      <c r="F54">
        <v>14286.5995879238</v>
      </c>
      <c r="G54">
        <v>43.89</v>
      </c>
      <c r="H54">
        <v>2.76</v>
      </c>
    </row>
    <row r="55" spans="1:8" x14ac:dyDescent="0.25">
      <c r="A55">
        <v>2016</v>
      </c>
      <c r="B55" t="s">
        <v>7</v>
      </c>
      <c r="C55" t="s">
        <v>10</v>
      </c>
      <c r="D55" t="s">
        <v>15</v>
      </c>
      <c r="E55">
        <v>215661.90722587999</v>
      </c>
      <c r="F55">
        <v>15819.480160007701</v>
      </c>
      <c r="G55">
        <v>56.11</v>
      </c>
      <c r="H55">
        <v>2.76</v>
      </c>
    </row>
    <row r="56" spans="1:8" x14ac:dyDescent="0.25">
      <c r="A56">
        <v>2016</v>
      </c>
      <c r="B56" t="s">
        <v>11</v>
      </c>
      <c r="C56" t="s">
        <v>8</v>
      </c>
      <c r="D56" t="s">
        <v>14</v>
      </c>
      <c r="E56">
        <v>30969370.532849502</v>
      </c>
      <c r="F56">
        <v>185967.46672137099</v>
      </c>
      <c r="G56">
        <v>48.55</v>
      </c>
      <c r="H56">
        <v>0.21</v>
      </c>
    </row>
    <row r="57" spans="1:8" x14ac:dyDescent="0.25">
      <c r="A57">
        <v>2016</v>
      </c>
      <c r="B57" t="s">
        <v>11</v>
      </c>
      <c r="C57" t="s">
        <v>8</v>
      </c>
      <c r="D57" t="s">
        <v>15</v>
      </c>
      <c r="E57">
        <v>32817258.233559001</v>
      </c>
      <c r="F57">
        <v>189944.891624554</v>
      </c>
      <c r="G57">
        <v>51.45</v>
      </c>
      <c r="H57">
        <v>0.21</v>
      </c>
    </row>
    <row r="58" spans="1:8" x14ac:dyDescent="0.25">
      <c r="A58">
        <v>2016</v>
      </c>
      <c r="B58" t="s">
        <v>11</v>
      </c>
      <c r="C58" t="s">
        <v>9</v>
      </c>
      <c r="D58" t="s">
        <v>14</v>
      </c>
      <c r="E58">
        <v>42079269.627864502</v>
      </c>
      <c r="F58">
        <v>188326.71099251299</v>
      </c>
      <c r="G58">
        <v>49.93</v>
      </c>
      <c r="H58">
        <v>0.16</v>
      </c>
    </row>
    <row r="59" spans="1:8" x14ac:dyDescent="0.25">
      <c r="A59">
        <v>2016</v>
      </c>
      <c r="B59" t="s">
        <v>11</v>
      </c>
      <c r="C59" t="s">
        <v>9</v>
      </c>
      <c r="D59" t="s">
        <v>15</v>
      </c>
      <c r="E59">
        <v>42202090.087320298</v>
      </c>
      <c r="F59">
        <v>185740.343629098</v>
      </c>
      <c r="G59">
        <v>50.07</v>
      </c>
      <c r="H59">
        <v>0.16</v>
      </c>
    </row>
    <row r="60" spans="1:8" x14ac:dyDescent="0.25">
      <c r="A60">
        <v>2016</v>
      </c>
      <c r="B60" t="s">
        <v>11</v>
      </c>
      <c r="C60" t="s">
        <v>10</v>
      </c>
      <c r="D60" t="s">
        <v>14</v>
      </c>
      <c r="E60">
        <v>594358.83931932005</v>
      </c>
      <c r="F60">
        <v>33501.214086916902</v>
      </c>
      <c r="G60">
        <v>47.23</v>
      </c>
      <c r="H60">
        <v>1.76</v>
      </c>
    </row>
    <row r="61" spans="1:8" x14ac:dyDescent="0.25">
      <c r="A61">
        <v>2016</v>
      </c>
      <c r="B61" t="s">
        <v>11</v>
      </c>
      <c r="C61" t="s">
        <v>10</v>
      </c>
      <c r="D61" t="s">
        <v>15</v>
      </c>
      <c r="E61">
        <v>664014.67915074003</v>
      </c>
      <c r="F61">
        <v>28244.807590425698</v>
      </c>
      <c r="G61">
        <v>52.77</v>
      </c>
      <c r="H61">
        <v>1.76</v>
      </c>
    </row>
    <row r="62" spans="1:8" x14ac:dyDescent="0.25">
      <c r="A62">
        <v>2017</v>
      </c>
      <c r="B62" t="s">
        <v>7</v>
      </c>
      <c r="C62" t="s">
        <v>8</v>
      </c>
      <c r="D62" t="s">
        <v>14</v>
      </c>
      <c r="E62">
        <v>6018945.0516334902</v>
      </c>
      <c r="F62">
        <v>70518.871519319306</v>
      </c>
      <c r="G62">
        <v>43.64</v>
      </c>
      <c r="H62">
        <v>0.38</v>
      </c>
    </row>
    <row r="63" spans="1:8" x14ac:dyDescent="0.25">
      <c r="A63">
        <v>2017</v>
      </c>
      <c r="B63" t="s">
        <v>7</v>
      </c>
      <c r="C63" t="s">
        <v>8</v>
      </c>
      <c r="D63" t="s">
        <v>15</v>
      </c>
      <c r="E63">
        <v>7774297.5921759401</v>
      </c>
      <c r="F63">
        <v>79940.658505218904</v>
      </c>
      <c r="G63">
        <v>56.36</v>
      </c>
      <c r="H63">
        <v>0.38</v>
      </c>
    </row>
    <row r="64" spans="1:8" x14ac:dyDescent="0.25">
      <c r="A64">
        <v>2017</v>
      </c>
      <c r="B64" t="s">
        <v>7</v>
      </c>
      <c r="C64" t="s">
        <v>9</v>
      </c>
      <c r="D64" t="s">
        <v>14</v>
      </c>
      <c r="E64">
        <v>5704873.3597366698</v>
      </c>
      <c r="F64">
        <v>60412.987288415701</v>
      </c>
      <c r="G64">
        <v>44.84</v>
      </c>
      <c r="H64">
        <v>0.36</v>
      </c>
    </row>
    <row r="65" spans="1:8" x14ac:dyDescent="0.25">
      <c r="A65">
        <v>2017</v>
      </c>
      <c r="B65" t="s">
        <v>7</v>
      </c>
      <c r="C65" t="s">
        <v>9</v>
      </c>
      <c r="D65" t="s">
        <v>15</v>
      </c>
      <c r="E65">
        <v>7019250.9517783597</v>
      </c>
      <c r="F65">
        <v>68952.583808606199</v>
      </c>
      <c r="G65">
        <v>55.16</v>
      </c>
      <c r="H65">
        <v>0.36</v>
      </c>
    </row>
    <row r="66" spans="1:8" x14ac:dyDescent="0.25">
      <c r="A66">
        <v>2017</v>
      </c>
      <c r="B66" t="s">
        <v>7</v>
      </c>
      <c r="C66" t="s">
        <v>10</v>
      </c>
      <c r="D66" t="s">
        <v>14</v>
      </c>
      <c r="E66">
        <v>161911.58863434001</v>
      </c>
      <c r="F66">
        <v>14330.2613964998</v>
      </c>
      <c r="G66">
        <v>41.41</v>
      </c>
      <c r="H66">
        <v>2.84</v>
      </c>
    </row>
    <row r="67" spans="1:8" x14ac:dyDescent="0.25">
      <c r="A67">
        <v>2017</v>
      </c>
      <c r="B67" t="s">
        <v>7</v>
      </c>
      <c r="C67" t="s">
        <v>10</v>
      </c>
      <c r="D67" t="s">
        <v>15</v>
      </c>
      <c r="E67">
        <v>229057.45605106</v>
      </c>
      <c r="F67">
        <v>17583.372191302598</v>
      </c>
      <c r="G67">
        <v>58.59</v>
      </c>
      <c r="H67">
        <v>2.84</v>
      </c>
    </row>
    <row r="68" spans="1:8" x14ac:dyDescent="0.25">
      <c r="A68">
        <v>2017</v>
      </c>
      <c r="B68" t="s">
        <v>11</v>
      </c>
      <c r="C68" t="s">
        <v>8</v>
      </c>
      <c r="D68" t="s">
        <v>14</v>
      </c>
      <c r="E68">
        <v>30517826.930088699</v>
      </c>
      <c r="F68">
        <v>173176.03175624</v>
      </c>
      <c r="G68">
        <v>48.59</v>
      </c>
      <c r="H68">
        <v>0.2</v>
      </c>
    </row>
    <row r="69" spans="1:8" x14ac:dyDescent="0.25">
      <c r="A69">
        <v>2017</v>
      </c>
      <c r="B69" t="s">
        <v>11</v>
      </c>
      <c r="C69" t="s">
        <v>8</v>
      </c>
      <c r="D69" t="s">
        <v>15</v>
      </c>
      <c r="E69">
        <v>32290641.8295529</v>
      </c>
      <c r="F69">
        <v>177180.465655579</v>
      </c>
      <c r="G69">
        <v>51.41</v>
      </c>
      <c r="H69">
        <v>0.2</v>
      </c>
    </row>
    <row r="70" spans="1:8" x14ac:dyDescent="0.25">
      <c r="A70">
        <v>2017</v>
      </c>
      <c r="B70" t="s">
        <v>11</v>
      </c>
      <c r="C70" t="s">
        <v>9</v>
      </c>
      <c r="D70" t="s">
        <v>14</v>
      </c>
      <c r="E70">
        <v>42888072.125530899</v>
      </c>
      <c r="F70">
        <v>186000.23864805399</v>
      </c>
      <c r="G70">
        <v>49.91</v>
      </c>
      <c r="H70">
        <v>0.15</v>
      </c>
    </row>
    <row r="71" spans="1:8" x14ac:dyDescent="0.25">
      <c r="A71">
        <v>2017</v>
      </c>
      <c r="B71" t="s">
        <v>11</v>
      </c>
      <c r="C71" t="s">
        <v>9</v>
      </c>
      <c r="D71" t="s">
        <v>15</v>
      </c>
      <c r="E71">
        <v>43034796.425742798</v>
      </c>
      <c r="F71">
        <v>184577.63921611101</v>
      </c>
      <c r="G71">
        <v>50.09</v>
      </c>
      <c r="H71">
        <v>0.15</v>
      </c>
    </row>
    <row r="72" spans="1:8" x14ac:dyDescent="0.25">
      <c r="A72">
        <v>2017</v>
      </c>
      <c r="B72" t="s">
        <v>11</v>
      </c>
      <c r="C72" t="s">
        <v>10</v>
      </c>
      <c r="D72" t="s">
        <v>14</v>
      </c>
      <c r="E72">
        <v>618113.94441096997</v>
      </c>
      <c r="F72">
        <v>26493.390067139699</v>
      </c>
      <c r="G72">
        <v>47.25</v>
      </c>
      <c r="H72">
        <v>1.45</v>
      </c>
    </row>
    <row r="73" spans="1:8" x14ac:dyDescent="0.25">
      <c r="A73">
        <v>2017</v>
      </c>
      <c r="B73" t="s">
        <v>11</v>
      </c>
      <c r="C73" t="s">
        <v>10</v>
      </c>
      <c r="D73" t="s">
        <v>15</v>
      </c>
      <c r="E73">
        <v>690117.74473230005</v>
      </c>
      <c r="F73">
        <v>27185.4838953055</v>
      </c>
      <c r="G73">
        <v>52.75</v>
      </c>
      <c r="H73">
        <v>1.45</v>
      </c>
    </row>
    <row r="74" spans="1:8" x14ac:dyDescent="0.25">
      <c r="A74">
        <v>2018</v>
      </c>
      <c r="B74" t="s">
        <v>7</v>
      </c>
      <c r="C74" t="s">
        <v>8</v>
      </c>
      <c r="D74" t="s">
        <v>14</v>
      </c>
      <c r="E74">
        <v>6096077.1605476402</v>
      </c>
      <c r="F74">
        <v>70403.723616478601</v>
      </c>
      <c r="G74">
        <v>43.31</v>
      </c>
      <c r="H74">
        <v>0.37</v>
      </c>
    </row>
    <row r="75" spans="1:8" x14ac:dyDescent="0.25">
      <c r="A75">
        <v>2018</v>
      </c>
      <c r="B75" t="s">
        <v>7</v>
      </c>
      <c r="C75" t="s">
        <v>8</v>
      </c>
      <c r="D75" t="s">
        <v>15</v>
      </c>
      <c r="E75">
        <v>7977902.2180994498</v>
      </c>
      <c r="F75">
        <v>79402.908678044405</v>
      </c>
      <c r="G75">
        <v>56.69</v>
      </c>
      <c r="H75">
        <v>0.37</v>
      </c>
    </row>
    <row r="76" spans="1:8" x14ac:dyDescent="0.25">
      <c r="A76">
        <v>2018</v>
      </c>
      <c r="B76" t="s">
        <v>7</v>
      </c>
      <c r="C76" t="s">
        <v>9</v>
      </c>
      <c r="D76" t="s">
        <v>14</v>
      </c>
      <c r="E76">
        <v>6058301.06681938</v>
      </c>
      <c r="F76">
        <v>62514.679461607098</v>
      </c>
      <c r="G76">
        <v>44.95</v>
      </c>
      <c r="H76">
        <v>0.35</v>
      </c>
    </row>
    <row r="77" spans="1:8" x14ac:dyDescent="0.25">
      <c r="A77">
        <v>2018</v>
      </c>
      <c r="B77" t="s">
        <v>7</v>
      </c>
      <c r="C77" t="s">
        <v>9</v>
      </c>
      <c r="D77" t="s">
        <v>15</v>
      </c>
      <c r="E77">
        <v>7418187.3082368197</v>
      </c>
      <c r="F77">
        <v>71485.428396704796</v>
      </c>
      <c r="G77">
        <v>55.05</v>
      </c>
      <c r="H77">
        <v>0.35</v>
      </c>
    </row>
    <row r="78" spans="1:8" x14ac:dyDescent="0.25">
      <c r="A78">
        <v>2018</v>
      </c>
      <c r="B78" t="s">
        <v>7</v>
      </c>
      <c r="C78" t="s">
        <v>10</v>
      </c>
      <c r="D78" t="s">
        <v>14</v>
      </c>
      <c r="E78">
        <v>179628.77263466001</v>
      </c>
      <c r="F78">
        <v>13288.188169572</v>
      </c>
      <c r="G78">
        <v>46.23</v>
      </c>
      <c r="H78">
        <v>2.4900000000000002</v>
      </c>
    </row>
    <row r="79" spans="1:8" x14ac:dyDescent="0.25">
      <c r="A79">
        <v>2018</v>
      </c>
      <c r="B79" t="s">
        <v>7</v>
      </c>
      <c r="C79" t="s">
        <v>10</v>
      </c>
      <c r="D79" t="s">
        <v>15</v>
      </c>
      <c r="E79">
        <v>208961.47366627</v>
      </c>
      <c r="F79">
        <v>14151.859644497499</v>
      </c>
      <c r="G79">
        <v>53.77</v>
      </c>
      <c r="H79">
        <v>2.4900000000000002</v>
      </c>
    </row>
    <row r="80" spans="1:8" x14ac:dyDescent="0.25">
      <c r="A80">
        <v>2018</v>
      </c>
      <c r="B80" t="s">
        <v>11</v>
      </c>
      <c r="C80" t="s">
        <v>8</v>
      </c>
      <c r="D80" t="s">
        <v>14</v>
      </c>
      <c r="E80">
        <v>30092820.959260199</v>
      </c>
      <c r="F80">
        <v>175365.97642544101</v>
      </c>
      <c r="G80">
        <v>48.49</v>
      </c>
      <c r="H80">
        <v>0.2</v>
      </c>
    </row>
    <row r="81" spans="1:8" x14ac:dyDescent="0.25">
      <c r="A81">
        <v>2018</v>
      </c>
      <c r="B81" t="s">
        <v>11</v>
      </c>
      <c r="C81" t="s">
        <v>8</v>
      </c>
      <c r="D81" t="s">
        <v>15</v>
      </c>
      <c r="E81">
        <v>31964821.1581259</v>
      </c>
      <c r="F81">
        <v>179872.61443856699</v>
      </c>
      <c r="G81">
        <v>51.51</v>
      </c>
      <c r="H81">
        <v>0.2</v>
      </c>
    </row>
    <row r="82" spans="1:8" x14ac:dyDescent="0.25">
      <c r="A82">
        <v>2018</v>
      </c>
      <c r="B82" t="s">
        <v>11</v>
      </c>
      <c r="C82" t="s">
        <v>9</v>
      </c>
      <c r="D82" t="s">
        <v>14</v>
      </c>
      <c r="E82">
        <v>43513696.365538299</v>
      </c>
      <c r="F82">
        <v>190757.69251069601</v>
      </c>
      <c r="G82">
        <v>49.99</v>
      </c>
      <c r="H82">
        <v>0.16</v>
      </c>
    </row>
    <row r="83" spans="1:8" x14ac:dyDescent="0.25">
      <c r="A83">
        <v>2018</v>
      </c>
      <c r="B83" t="s">
        <v>11</v>
      </c>
      <c r="C83" t="s">
        <v>9</v>
      </c>
      <c r="D83" t="s">
        <v>15</v>
      </c>
      <c r="E83">
        <v>43527783.429002099</v>
      </c>
      <c r="F83">
        <v>190283.38618608899</v>
      </c>
      <c r="G83">
        <v>50.01</v>
      </c>
      <c r="H83">
        <v>0.16</v>
      </c>
    </row>
    <row r="84" spans="1:8" x14ac:dyDescent="0.25">
      <c r="A84">
        <v>2018</v>
      </c>
      <c r="B84" t="s">
        <v>11</v>
      </c>
      <c r="C84" t="s">
        <v>10</v>
      </c>
      <c r="D84" t="s">
        <v>14</v>
      </c>
      <c r="E84">
        <v>765321.67524152005</v>
      </c>
      <c r="F84">
        <v>28186.173460911501</v>
      </c>
      <c r="G84">
        <v>48.44</v>
      </c>
      <c r="H84">
        <v>1.25</v>
      </c>
    </row>
    <row r="85" spans="1:8" x14ac:dyDescent="0.25">
      <c r="A85">
        <v>2018</v>
      </c>
      <c r="B85" t="s">
        <v>11</v>
      </c>
      <c r="C85" t="s">
        <v>10</v>
      </c>
      <c r="D85" t="s">
        <v>15</v>
      </c>
      <c r="E85">
        <v>814648.41290092003</v>
      </c>
      <c r="F85">
        <v>27627.371138397401</v>
      </c>
      <c r="G85">
        <v>51.56</v>
      </c>
      <c r="H85">
        <v>1.25</v>
      </c>
    </row>
    <row r="86" spans="1:8" x14ac:dyDescent="0.25">
      <c r="A86">
        <v>2019</v>
      </c>
      <c r="B86" t="s">
        <v>7</v>
      </c>
      <c r="C86" t="s">
        <v>8</v>
      </c>
      <c r="D86" t="s">
        <v>14</v>
      </c>
      <c r="E86">
        <v>6209284.1433384698</v>
      </c>
      <c r="F86">
        <v>71380.311394974298</v>
      </c>
      <c r="G86">
        <v>43.06</v>
      </c>
      <c r="H86">
        <v>0.37</v>
      </c>
    </row>
    <row r="87" spans="1:8" x14ac:dyDescent="0.25">
      <c r="A87">
        <v>2019</v>
      </c>
      <c r="B87" t="s">
        <v>7</v>
      </c>
      <c r="C87" t="s">
        <v>8</v>
      </c>
      <c r="D87" t="s">
        <v>15</v>
      </c>
      <c r="E87">
        <v>8211688.1483458299</v>
      </c>
      <c r="F87">
        <v>82461.203183560894</v>
      </c>
      <c r="G87">
        <v>56.94</v>
      </c>
      <c r="H87">
        <v>0.37</v>
      </c>
    </row>
    <row r="88" spans="1:8" x14ac:dyDescent="0.25">
      <c r="A88">
        <v>2019</v>
      </c>
      <c r="B88" t="s">
        <v>7</v>
      </c>
      <c r="C88" t="s">
        <v>9</v>
      </c>
      <c r="D88" t="s">
        <v>14</v>
      </c>
      <c r="E88">
        <v>6400714.4826335497</v>
      </c>
      <c r="F88">
        <v>66305.658833406895</v>
      </c>
      <c r="G88">
        <v>45.16</v>
      </c>
      <c r="H88">
        <v>0.35</v>
      </c>
    </row>
    <row r="89" spans="1:8" x14ac:dyDescent="0.25">
      <c r="A89">
        <v>2019</v>
      </c>
      <c r="B89" t="s">
        <v>7</v>
      </c>
      <c r="C89" t="s">
        <v>9</v>
      </c>
      <c r="D89" t="s">
        <v>15</v>
      </c>
      <c r="E89">
        <v>7774073.3751971899</v>
      </c>
      <c r="F89">
        <v>74630.737250678096</v>
      </c>
      <c r="G89">
        <v>54.84</v>
      </c>
      <c r="H89">
        <v>0.35</v>
      </c>
    </row>
    <row r="90" spans="1:8" x14ac:dyDescent="0.25">
      <c r="A90">
        <v>2019</v>
      </c>
      <c r="B90" t="s">
        <v>7</v>
      </c>
      <c r="C90" t="s">
        <v>10</v>
      </c>
      <c r="D90" t="s">
        <v>14</v>
      </c>
      <c r="E90">
        <v>187990.37404441999</v>
      </c>
      <c r="F90">
        <v>14772.469536291301</v>
      </c>
      <c r="G90">
        <v>45.94</v>
      </c>
      <c r="H90">
        <v>2.65</v>
      </c>
    </row>
    <row r="91" spans="1:8" x14ac:dyDescent="0.25">
      <c r="A91">
        <v>2019</v>
      </c>
      <c r="B91" t="s">
        <v>7</v>
      </c>
      <c r="C91" t="s">
        <v>10</v>
      </c>
      <c r="D91" t="s">
        <v>15</v>
      </c>
      <c r="E91">
        <v>221239.47647512</v>
      </c>
      <c r="F91">
        <v>15962.2586681636</v>
      </c>
      <c r="G91">
        <v>54.06</v>
      </c>
      <c r="H91">
        <v>2.65</v>
      </c>
    </row>
    <row r="92" spans="1:8" x14ac:dyDescent="0.25">
      <c r="A92">
        <v>2019</v>
      </c>
      <c r="B92" t="s">
        <v>11</v>
      </c>
      <c r="C92" t="s">
        <v>8</v>
      </c>
      <c r="D92" t="s">
        <v>14</v>
      </c>
      <c r="E92">
        <v>29968051.479702499</v>
      </c>
      <c r="F92">
        <v>180326.35098092799</v>
      </c>
      <c r="G92">
        <v>48.54</v>
      </c>
      <c r="H92">
        <v>0.21</v>
      </c>
    </row>
    <row r="93" spans="1:8" x14ac:dyDescent="0.25">
      <c r="A93">
        <v>2019</v>
      </c>
      <c r="B93" t="s">
        <v>11</v>
      </c>
      <c r="C93" t="s">
        <v>8</v>
      </c>
      <c r="D93" t="s">
        <v>15</v>
      </c>
      <c r="E93">
        <v>31764835.297537401</v>
      </c>
      <c r="F93">
        <v>183040.681987241</v>
      </c>
      <c r="G93">
        <v>51.46</v>
      </c>
      <c r="H93">
        <v>0.21</v>
      </c>
    </row>
    <row r="94" spans="1:8" x14ac:dyDescent="0.25">
      <c r="A94">
        <v>2019</v>
      </c>
      <c r="B94" t="s">
        <v>11</v>
      </c>
      <c r="C94" t="s">
        <v>9</v>
      </c>
      <c r="D94" t="s">
        <v>14</v>
      </c>
      <c r="E94">
        <v>43959610.699909903</v>
      </c>
      <c r="F94">
        <v>197973.332602462</v>
      </c>
      <c r="G94">
        <v>49.98</v>
      </c>
      <c r="H94">
        <v>0.16</v>
      </c>
    </row>
    <row r="95" spans="1:8" x14ac:dyDescent="0.25">
      <c r="A95">
        <v>2019</v>
      </c>
      <c r="B95" t="s">
        <v>11</v>
      </c>
      <c r="C95" t="s">
        <v>9</v>
      </c>
      <c r="D95" t="s">
        <v>15</v>
      </c>
      <c r="E95">
        <v>43993847.292789698</v>
      </c>
      <c r="F95">
        <v>197416.24412804199</v>
      </c>
      <c r="G95">
        <v>50.02</v>
      </c>
      <c r="H95">
        <v>0.16</v>
      </c>
    </row>
    <row r="96" spans="1:8" x14ac:dyDescent="0.25">
      <c r="A96">
        <v>2019</v>
      </c>
      <c r="B96" t="s">
        <v>11</v>
      </c>
      <c r="C96" t="s">
        <v>10</v>
      </c>
      <c r="D96" t="s">
        <v>14</v>
      </c>
      <c r="E96">
        <v>756206.82055440999</v>
      </c>
      <c r="F96">
        <v>30439.618584966</v>
      </c>
      <c r="G96">
        <v>48.61</v>
      </c>
      <c r="H96">
        <v>1.36</v>
      </c>
    </row>
    <row r="97" spans="1:8" x14ac:dyDescent="0.25">
      <c r="A97">
        <v>2019</v>
      </c>
      <c r="B97" t="s">
        <v>11</v>
      </c>
      <c r="C97" t="s">
        <v>10</v>
      </c>
      <c r="D97" t="s">
        <v>15</v>
      </c>
      <c r="E97">
        <v>799299.40982996998</v>
      </c>
      <c r="F97">
        <v>29212.167131250801</v>
      </c>
      <c r="G97">
        <v>51.39</v>
      </c>
      <c r="H97">
        <v>1.36</v>
      </c>
    </row>
    <row r="98" spans="1:8" x14ac:dyDescent="0.25">
      <c r="A98">
        <v>2012</v>
      </c>
      <c r="B98" t="s">
        <v>12</v>
      </c>
      <c r="C98" t="s">
        <v>8</v>
      </c>
      <c r="D98" t="s">
        <v>14</v>
      </c>
      <c r="E98">
        <v>37112401.883546799</v>
      </c>
      <c r="F98">
        <v>180689.11099267099</v>
      </c>
      <c r="G98">
        <v>47.44</v>
      </c>
      <c r="H98">
        <v>0.17</v>
      </c>
    </row>
    <row r="99" spans="1:8" x14ac:dyDescent="0.25">
      <c r="A99">
        <v>2012</v>
      </c>
      <c r="B99" t="s">
        <v>12</v>
      </c>
      <c r="C99" t="s">
        <v>8</v>
      </c>
      <c r="D99" t="s">
        <v>15</v>
      </c>
      <c r="E99">
        <v>41110519.771620303</v>
      </c>
      <c r="F99">
        <v>187614.78372473299</v>
      </c>
      <c r="G99">
        <v>52.56</v>
      </c>
      <c r="H99">
        <v>0.17</v>
      </c>
    </row>
    <row r="100" spans="1:8" x14ac:dyDescent="0.25">
      <c r="A100">
        <v>2012</v>
      </c>
      <c r="B100" t="s">
        <v>12</v>
      </c>
      <c r="C100" t="s">
        <v>9</v>
      </c>
      <c r="D100" t="s">
        <v>14</v>
      </c>
      <c r="E100">
        <v>43840667.305073403</v>
      </c>
      <c r="F100">
        <v>173265.406063406</v>
      </c>
      <c r="G100">
        <v>49.63</v>
      </c>
      <c r="H100">
        <v>0.14000000000000001</v>
      </c>
    </row>
    <row r="101" spans="1:8" x14ac:dyDescent="0.25">
      <c r="A101">
        <v>2012</v>
      </c>
      <c r="B101" t="s">
        <v>12</v>
      </c>
      <c r="C101" t="s">
        <v>9</v>
      </c>
      <c r="D101" t="s">
        <v>15</v>
      </c>
      <c r="E101">
        <v>44489380.433347702</v>
      </c>
      <c r="F101">
        <v>173790.40024746701</v>
      </c>
      <c r="G101">
        <v>50.37</v>
      </c>
      <c r="H101">
        <v>0.14000000000000001</v>
      </c>
    </row>
    <row r="102" spans="1:8" x14ac:dyDescent="0.25">
      <c r="A102">
        <v>2012</v>
      </c>
      <c r="B102" t="s">
        <v>12</v>
      </c>
      <c r="C102" t="s">
        <v>10</v>
      </c>
      <c r="D102" t="s">
        <v>14</v>
      </c>
      <c r="E102">
        <v>599803.81137928995</v>
      </c>
      <c r="F102">
        <v>25593.322690258799</v>
      </c>
      <c r="G102">
        <v>48.15</v>
      </c>
      <c r="H102">
        <v>1.43</v>
      </c>
    </row>
    <row r="103" spans="1:8" x14ac:dyDescent="0.25">
      <c r="A103">
        <v>2012</v>
      </c>
      <c r="B103" t="s">
        <v>12</v>
      </c>
      <c r="C103" t="s">
        <v>10</v>
      </c>
      <c r="D103" t="s">
        <v>15</v>
      </c>
      <c r="E103">
        <v>645905.79503391997</v>
      </c>
      <c r="F103">
        <v>24838.9604083009</v>
      </c>
      <c r="G103">
        <v>51.85</v>
      </c>
      <c r="H103">
        <v>1.43</v>
      </c>
    </row>
    <row r="104" spans="1:8" x14ac:dyDescent="0.25">
      <c r="A104">
        <v>2013</v>
      </c>
      <c r="B104" t="s">
        <v>12</v>
      </c>
      <c r="C104" t="s">
        <v>8</v>
      </c>
      <c r="D104" t="s">
        <v>14</v>
      </c>
      <c r="E104">
        <v>36989121.219873197</v>
      </c>
      <c r="F104">
        <v>179307.840026347</v>
      </c>
      <c r="G104">
        <v>47.29</v>
      </c>
      <c r="H104">
        <v>0.17</v>
      </c>
    </row>
    <row r="105" spans="1:8" x14ac:dyDescent="0.25">
      <c r="A105">
        <v>2013</v>
      </c>
      <c r="B105" t="s">
        <v>12</v>
      </c>
      <c r="C105" t="s">
        <v>8</v>
      </c>
      <c r="D105" t="s">
        <v>15</v>
      </c>
      <c r="E105">
        <v>41233766.650927097</v>
      </c>
      <c r="F105">
        <v>188623.20167112799</v>
      </c>
      <c r="G105">
        <v>52.71</v>
      </c>
      <c r="H105">
        <v>0.17</v>
      </c>
    </row>
    <row r="106" spans="1:8" x14ac:dyDescent="0.25">
      <c r="A106">
        <v>2013</v>
      </c>
      <c r="B106" t="s">
        <v>12</v>
      </c>
      <c r="C106" t="s">
        <v>9</v>
      </c>
      <c r="D106" t="s">
        <v>14</v>
      </c>
      <c r="E106">
        <v>44934094.318991899</v>
      </c>
      <c r="F106">
        <v>173571.921005799</v>
      </c>
      <c r="G106">
        <v>49.75</v>
      </c>
      <c r="H106">
        <v>0.14000000000000001</v>
      </c>
    </row>
    <row r="107" spans="1:8" x14ac:dyDescent="0.25">
      <c r="A107">
        <v>2013</v>
      </c>
      <c r="B107" t="s">
        <v>12</v>
      </c>
      <c r="C107" t="s">
        <v>9</v>
      </c>
      <c r="D107" t="s">
        <v>15</v>
      </c>
      <c r="E107">
        <v>45386112.537642002</v>
      </c>
      <c r="F107">
        <v>172617.909371785</v>
      </c>
      <c r="G107">
        <v>50.25</v>
      </c>
      <c r="H107">
        <v>0.14000000000000001</v>
      </c>
    </row>
    <row r="108" spans="1:8" x14ac:dyDescent="0.25">
      <c r="A108">
        <v>2013</v>
      </c>
      <c r="B108" t="s">
        <v>12</v>
      </c>
      <c r="C108" t="s">
        <v>10</v>
      </c>
      <c r="D108" t="s">
        <v>14</v>
      </c>
      <c r="E108">
        <v>545254.46113695996</v>
      </c>
      <c r="F108">
        <v>24777.428875131001</v>
      </c>
      <c r="G108">
        <v>46.26</v>
      </c>
      <c r="H108">
        <v>1.55</v>
      </c>
    </row>
    <row r="109" spans="1:8" x14ac:dyDescent="0.25">
      <c r="A109">
        <v>2013</v>
      </c>
      <c r="B109" t="s">
        <v>12</v>
      </c>
      <c r="C109" t="s">
        <v>10</v>
      </c>
      <c r="D109" t="s">
        <v>15</v>
      </c>
      <c r="E109">
        <v>633395.81143191003</v>
      </c>
      <c r="F109">
        <v>27106.0773177515</v>
      </c>
      <c r="G109">
        <v>53.74</v>
      </c>
      <c r="H109">
        <v>1.55</v>
      </c>
    </row>
    <row r="110" spans="1:8" x14ac:dyDescent="0.25">
      <c r="A110">
        <v>2014</v>
      </c>
      <c r="B110" t="s">
        <v>12</v>
      </c>
      <c r="C110" t="s">
        <v>8</v>
      </c>
      <c r="D110" t="s">
        <v>14</v>
      </c>
      <c r="E110">
        <v>37404435.622628599</v>
      </c>
      <c r="F110">
        <v>183508.490971814</v>
      </c>
      <c r="G110">
        <v>47.38</v>
      </c>
      <c r="H110">
        <v>0.17</v>
      </c>
    </row>
    <row r="111" spans="1:8" x14ac:dyDescent="0.25">
      <c r="A111">
        <v>2014</v>
      </c>
      <c r="B111" t="s">
        <v>12</v>
      </c>
      <c r="C111" t="s">
        <v>8</v>
      </c>
      <c r="D111" t="s">
        <v>15</v>
      </c>
      <c r="E111">
        <v>41535937.202269398</v>
      </c>
      <c r="F111">
        <v>192508.530507986</v>
      </c>
      <c r="G111">
        <v>52.62</v>
      </c>
      <c r="H111">
        <v>0.17</v>
      </c>
    </row>
    <row r="112" spans="1:8" x14ac:dyDescent="0.25">
      <c r="A112">
        <v>2014</v>
      </c>
      <c r="B112" t="s">
        <v>12</v>
      </c>
      <c r="C112" t="s">
        <v>9</v>
      </c>
      <c r="D112" t="s">
        <v>14</v>
      </c>
      <c r="E112">
        <v>45341442.787342802</v>
      </c>
      <c r="F112">
        <v>182974.452992715</v>
      </c>
      <c r="G112">
        <v>49.63</v>
      </c>
      <c r="H112">
        <v>0.14000000000000001</v>
      </c>
    </row>
    <row r="113" spans="1:8" x14ac:dyDescent="0.25">
      <c r="A113">
        <v>2014</v>
      </c>
      <c r="B113" t="s">
        <v>12</v>
      </c>
      <c r="C113" t="s">
        <v>9</v>
      </c>
      <c r="D113" t="s">
        <v>15</v>
      </c>
      <c r="E113">
        <v>46023597.2039648</v>
      </c>
      <c r="F113">
        <v>182532.14594772601</v>
      </c>
      <c r="G113">
        <v>50.37</v>
      </c>
      <c r="H113">
        <v>0.14000000000000001</v>
      </c>
    </row>
    <row r="114" spans="1:8" x14ac:dyDescent="0.25">
      <c r="A114">
        <v>2014</v>
      </c>
      <c r="B114" t="s">
        <v>12</v>
      </c>
      <c r="C114" t="s">
        <v>10</v>
      </c>
      <c r="D114" t="s">
        <v>14</v>
      </c>
      <c r="E114">
        <v>615866.59004113998</v>
      </c>
      <c r="F114">
        <v>30236.807010920598</v>
      </c>
      <c r="G114">
        <v>47.65</v>
      </c>
      <c r="H114">
        <v>1.73</v>
      </c>
    </row>
    <row r="115" spans="1:8" x14ac:dyDescent="0.25">
      <c r="A115">
        <v>2014</v>
      </c>
      <c r="B115" t="s">
        <v>12</v>
      </c>
      <c r="C115" t="s">
        <v>10</v>
      </c>
      <c r="D115" t="s">
        <v>15</v>
      </c>
      <c r="E115">
        <v>676748.59377571999</v>
      </c>
      <c r="F115">
        <v>32965.332142853098</v>
      </c>
      <c r="G115">
        <v>52.35</v>
      </c>
      <c r="H115">
        <v>1.73</v>
      </c>
    </row>
    <row r="116" spans="1:8" x14ac:dyDescent="0.25">
      <c r="A116">
        <v>2015</v>
      </c>
      <c r="B116" t="s">
        <v>12</v>
      </c>
      <c r="C116" t="s">
        <v>8</v>
      </c>
      <c r="D116" t="s">
        <v>14</v>
      </c>
      <c r="E116">
        <v>37303914.012038998</v>
      </c>
      <c r="F116">
        <v>191090.216855234</v>
      </c>
      <c r="G116">
        <v>47.47</v>
      </c>
      <c r="H116">
        <v>0.18</v>
      </c>
    </row>
    <row r="117" spans="1:8" x14ac:dyDescent="0.25">
      <c r="A117">
        <v>2015</v>
      </c>
      <c r="B117" t="s">
        <v>12</v>
      </c>
      <c r="C117" t="s">
        <v>8</v>
      </c>
      <c r="D117" t="s">
        <v>15</v>
      </c>
      <c r="E117">
        <v>41282791.5176851</v>
      </c>
      <c r="F117">
        <v>200020.79828097601</v>
      </c>
      <c r="G117">
        <v>52.53</v>
      </c>
      <c r="H117">
        <v>0.18</v>
      </c>
    </row>
    <row r="118" spans="1:8" x14ac:dyDescent="0.25">
      <c r="A118">
        <v>2015</v>
      </c>
      <c r="B118" t="s">
        <v>12</v>
      </c>
      <c r="C118" t="s">
        <v>9</v>
      </c>
      <c r="D118" t="s">
        <v>14</v>
      </c>
      <c r="E118">
        <v>46327759.286821499</v>
      </c>
      <c r="F118">
        <v>191196.65769323101</v>
      </c>
      <c r="G118">
        <v>49.49</v>
      </c>
      <c r="H118">
        <v>0.14000000000000001</v>
      </c>
    </row>
    <row r="119" spans="1:8" x14ac:dyDescent="0.25">
      <c r="A119">
        <v>2015</v>
      </c>
      <c r="B119" t="s">
        <v>12</v>
      </c>
      <c r="C119" t="s">
        <v>9</v>
      </c>
      <c r="D119" t="s">
        <v>15</v>
      </c>
      <c r="E119">
        <v>47290644.257457897</v>
      </c>
      <c r="F119">
        <v>188413.62344776501</v>
      </c>
      <c r="G119">
        <v>50.51</v>
      </c>
      <c r="H119">
        <v>0.14000000000000001</v>
      </c>
    </row>
    <row r="120" spans="1:8" x14ac:dyDescent="0.25">
      <c r="A120">
        <v>2015</v>
      </c>
      <c r="B120" t="s">
        <v>12</v>
      </c>
      <c r="C120" t="s">
        <v>10</v>
      </c>
      <c r="D120" t="s">
        <v>14</v>
      </c>
      <c r="E120">
        <v>610986.70116448996</v>
      </c>
      <c r="F120">
        <v>26445.901673408101</v>
      </c>
      <c r="G120">
        <v>49.2</v>
      </c>
      <c r="H120">
        <v>1.49</v>
      </c>
    </row>
    <row r="121" spans="1:8" x14ac:dyDescent="0.25">
      <c r="A121">
        <v>2015</v>
      </c>
      <c r="B121" t="s">
        <v>12</v>
      </c>
      <c r="C121" t="s">
        <v>10</v>
      </c>
      <c r="D121" t="s">
        <v>15</v>
      </c>
      <c r="E121">
        <v>630760.22488141002</v>
      </c>
      <c r="F121">
        <v>25862.018370383401</v>
      </c>
      <c r="G121">
        <v>50.8</v>
      </c>
      <c r="H121">
        <v>1.49</v>
      </c>
    </row>
    <row r="122" spans="1:8" x14ac:dyDescent="0.25">
      <c r="A122">
        <v>2016</v>
      </c>
      <c r="B122" t="s">
        <v>12</v>
      </c>
      <c r="C122" t="s">
        <v>8</v>
      </c>
      <c r="D122" t="s">
        <v>14</v>
      </c>
      <c r="E122">
        <v>36718939.481005102</v>
      </c>
      <c r="F122">
        <v>197773.54124689099</v>
      </c>
      <c r="G122">
        <v>47.6</v>
      </c>
      <c r="H122">
        <v>0.19</v>
      </c>
    </row>
    <row r="123" spans="1:8" x14ac:dyDescent="0.25">
      <c r="A123">
        <v>2016</v>
      </c>
      <c r="B123" t="s">
        <v>12</v>
      </c>
      <c r="C123" t="s">
        <v>8</v>
      </c>
      <c r="D123" t="s">
        <v>15</v>
      </c>
      <c r="E123">
        <v>40428771.584751099</v>
      </c>
      <c r="F123">
        <v>205314.98666817401</v>
      </c>
      <c r="G123">
        <v>52.4</v>
      </c>
      <c r="H123">
        <v>0.19</v>
      </c>
    </row>
    <row r="124" spans="1:8" x14ac:dyDescent="0.25">
      <c r="A124">
        <v>2016</v>
      </c>
      <c r="B124" t="s">
        <v>12</v>
      </c>
      <c r="C124" t="s">
        <v>9</v>
      </c>
      <c r="D124" t="s">
        <v>14</v>
      </c>
      <c r="E124">
        <v>47615649.347858399</v>
      </c>
      <c r="F124">
        <v>197022.167320554</v>
      </c>
      <c r="G124">
        <v>49.37</v>
      </c>
      <c r="H124">
        <v>0.15</v>
      </c>
    </row>
    <row r="125" spans="1:8" x14ac:dyDescent="0.25">
      <c r="A125">
        <v>2016</v>
      </c>
      <c r="B125" t="s">
        <v>12</v>
      </c>
      <c r="C125" t="s">
        <v>9</v>
      </c>
      <c r="D125" t="s">
        <v>15</v>
      </c>
      <c r="E125">
        <v>48835620.828903697</v>
      </c>
      <c r="F125">
        <v>196902.35348919401</v>
      </c>
      <c r="G125">
        <v>50.63</v>
      </c>
      <c r="H125">
        <v>0.15</v>
      </c>
    </row>
    <row r="126" spans="1:8" x14ac:dyDescent="0.25">
      <c r="A126">
        <v>2016</v>
      </c>
      <c r="B126" t="s">
        <v>12</v>
      </c>
      <c r="C126" t="s">
        <v>10</v>
      </c>
      <c r="D126" t="s">
        <v>14</v>
      </c>
      <c r="E126">
        <v>763060.17117131001</v>
      </c>
      <c r="F126">
        <v>36419.422348329797</v>
      </c>
      <c r="G126">
        <v>46.45</v>
      </c>
      <c r="H126">
        <v>1.5</v>
      </c>
    </row>
    <row r="127" spans="1:8" x14ac:dyDescent="0.25">
      <c r="A127">
        <v>2016</v>
      </c>
      <c r="B127" t="s">
        <v>12</v>
      </c>
      <c r="C127" t="s">
        <v>10</v>
      </c>
      <c r="D127" t="s">
        <v>15</v>
      </c>
      <c r="E127">
        <v>879676.58637661999</v>
      </c>
      <c r="F127">
        <v>32371.805283734298</v>
      </c>
      <c r="G127">
        <v>53.55</v>
      </c>
      <c r="H127">
        <v>1.5</v>
      </c>
    </row>
    <row r="128" spans="1:8" x14ac:dyDescent="0.25">
      <c r="A128">
        <v>2017</v>
      </c>
      <c r="B128" t="s">
        <v>12</v>
      </c>
      <c r="C128" t="s">
        <v>8</v>
      </c>
      <c r="D128" t="s">
        <v>14</v>
      </c>
      <c r="E128">
        <v>36536771.981722198</v>
      </c>
      <c r="F128">
        <v>186670.02790705801</v>
      </c>
      <c r="G128">
        <v>47.7</v>
      </c>
      <c r="H128">
        <v>0.18</v>
      </c>
    </row>
    <row r="129" spans="1:8" x14ac:dyDescent="0.25">
      <c r="A129">
        <v>2017</v>
      </c>
      <c r="B129" t="s">
        <v>12</v>
      </c>
      <c r="C129" t="s">
        <v>8</v>
      </c>
      <c r="D129" t="s">
        <v>15</v>
      </c>
      <c r="E129">
        <v>40064939.421728797</v>
      </c>
      <c r="F129">
        <v>193967.319360575</v>
      </c>
      <c r="G129">
        <v>52.3</v>
      </c>
      <c r="H129">
        <v>0.18</v>
      </c>
    </row>
    <row r="130" spans="1:8" x14ac:dyDescent="0.25">
      <c r="A130">
        <v>2017</v>
      </c>
      <c r="B130" t="s">
        <v>12</v>
      </c>
      <c r="C130" t="s">
        <v>9</v>
      </c>
      <c r="D130" t="s">
        <v>14</v>
      </c>
      <c r="E130">
        <v>48592945.485267602</v>
      </c>
      <c r="F130">
        <v>195166.012889495</v>
      </c>
      <c r="G130">
        <v>49.26</v>
      </c>
      <c r="H130">
        <v>0.14000000000000001</v>
      </c>
    </row>
    <row r="131" spans="1:8" x14ac:dyDescent="0.25">
      <c r="A131">
        <v>2017</v>
      </c>
      <c r="B131" t="s">
        <v>12</v>
      </c>
      <c r="C131" t="s">
        <v>9</v>
      </c>
      <c r="D131" t="s">
        <v>15</v>
      </c>
      <c r="E131">
        <v>50054047.377521098</v>
      </c>
      <c r="F131">
        <v>196546.96520927301</v>
      </c>
      <c r="G131">
        <v>50.74</v>
      </c>
      <c r="H131">
        <v>0.14000000000000001</v>
      </c>
    </row>
    <row r="132" spans="1:8" x14ac:dyDescent="0.25">
      <c r="A132">
        <v>2017</v>
      </c>
      <c r="B132" t="s">
        <v>12</v>
      </c>
      <c r="C132" t="s">
        <v>10</v>
      </c>
      <c r="D132" t="s">
        <v>14</v>
      </c>
      <c r="E132">
        <v>780025.53304530995</v>
      </c>
      <c r="F132">
        <v>30119.6328066592</v>
      </c>
      <c r="G132">
        <v>45.91</v>
      </c>
      <c r="H132">
        <v>1.3</v>
      </c>
    </row>
    <row r="133" spans="1:8" x14ac:dyDescent="0.25">
      <c r="A133">
        <v>2017</v>
      </c>
      <c r="B133" t="s">
        <v>12</v>
      </c>
      <c r="C133" t="s">
        <v>10</v>
      </c>
      <c r="D133" t="s">
        <v>15</v>
      </c>
      <c r="E133">
        <v>919175.20078336005</v>
      </c>
      <c r="F133">
        <v>32374.7539760156</v>
      </c>
      <c r="G133">
        <v>54.09</v>
      </c>
      <c r="H133">
        <v>1.3</v>
      </c>
    </row>
    <row r="134" spans="1:8" x14ac:dyDescent="0.25">
      <c r="A134">
        <v>2018</v>
      </c>
      <c r="B134" t="s">
        <v>12</v>
      </c>
      <c r="C134" t="s">
        <v>8</v>
      </c>
      <c r="D134" t="s">
        <v>14</v>
      </c>
      <c r="E134">
        <v>36188898.119807899</v>
      </c>
      <c r="F134">
        <v>188660.83646825401</v>
      </c>
      <c r="G134">
        <v>47.53</v>
      </c>
      <c r="H134">
        <v>0.18</v>
      </c>
    </row>
    <row r="135" spans="1:8" x14ac:dyDescent="0.25">
      <c r="A135">
        <v>2018</v>
      </c>
      <c r="B135" t="s">
        <v>12</v>
      </c>
      <c r="C135" t="s">
        <v>8</v>
      </c>
      <c r="D135" t="s">
        <v>15</v>
      </c>
      <c r="E135">
        <v>39942723.3762253</v>
      </c>
      <c r="F135">
        <v>196204.83873373101</v>
      </c>
      <c r="G135">
        <v>52.47</v>
      </c>
      <c r="H135">
        <v>0.18</v>
      </c>
    </row>
    <row r="136" spans="1:8" x14ac:dyDescent="0.25">
      <c r="A136">
        <v>2018</v>
      </c>
      <c r="B136" t="s">
        <v>12</v>
      </c>
      <c r="C136" t="s">
        <v>9</v>
      </c>
      <c r="D136" t="s">
        <v>14</v>
      </c>
      <c r="E136">
        <v>49571997.432357602</v>
      </c>
      <c r="F136">
        <v>200320.87407087401</v>
      </c>
      <c r="G136">
        <v>49.32</v>
      </c>
      <c r="H136">
        <v>0.14000000000000001</v>
      </c>
    </row>
    <row r="137" spans="1:8" x14ac:dyDescent="0.25">
      <c r="A137">
        <v>2018</v>
      </c>
      <c r="B137" t="s">
        <v>12</v>
      </c>
      <c r="C137" t="s">
        <v>9</v>
      </c>
      <c r="D137" t="s">
        <v>15</v>
      </c>
      <c r="E137">
        <v>50945970.737238899</v>
      </c>
      <c r="F137">
        <v>202760.93689890299</v>
      </c>
      <c r="G137">
        <v>50.68</v>
      </c>
      <c r="H137">
        <v>0.14000000000000001</v>
      </c>
    </row>
    <row r="138" spans="1:8" x14ac:dyDescent="0.25">
      <c r="A138">
        <v>2018</v>
      </c>
      <c r="B138" t="s">
        <v>12</v>
      </c>
      <c r="C138" t="s">
        <v>10</v>
      </c>
      <c r="D138" t="s">
        <v>14</v>
      </c>
      <c r="E138">
        <v>944950.44787618006</v>
      </c>
      <c r="F138">
        <v>31160.048811690402</v>
      </c>
      <c r="G138">
        <v>48</v>
      </c>
      <c r="H138">
        <v>1.1200000000000001</v>
      </c>
    </row>
    <row r="139" spans="1:8" x14ac:dyDescent="0.25">
      <c r="A139">
        <v>2018</v>
      </c>
      <c r="B139" t="s">
        <v>12</v>
      </c>
      <c r="C139" t="s">
        <v>10</v>
      </c>
      <c r="D139" t="s">
        <v>15</v>
      </c>
      <c r="E139">
        <v>1023609.8865671901</v>
      </c>
      <c r="F139">
        <v>31039.300873362801</v>
      </c>
      <c r="G139">
        <v>52</v>
      </c>
      <c r="H139">
        <v>1.1200000000000001</v>
      </c>
    </row>
    <row r="140" spans="1:8" x14ac:dyDescent="0.25">
      <c r="A140">
        <v>2019</v>
      </c>
      <c r="B140" t="s">
        <v>12</v>
      </c>
      <c r="C140" t="s">
        <v>8</v>
      </c>
      <c r="D140" t="s">
        <v>14</v>
      </c>
      <c r="E140">
        <v>36177335.623040996</v>
      </c>
      <c r="F140">
        <v>193633.84091038999</v>
      </c>
      <c r="G140">
        <v>47.51</v>
      </c>
      <c r="H140">
        <v>0.18</v>
      </c>
    </row>
    <row r="141" spans="1:8" x14ac:dyDescent="0.25">
      <c r="A141">
        <v>2019</v>
      </c>
      <c r="B141" t="s">
        <v>12</v>
      </c>
      <c r="C141" t="s">
        <v>8</v>
      </c>
      <c r="D141" t="s">
        <v>15</v>
      </c>
      <c r="E141">
        <v>39976523.4458832</v>
      </c>
      <c r="F141">
        <v>200343.16070926201</v>
      </c>
      <c r="G141">
        <v>52.49</v>
      </c>
      <c r="H141">
        <v>0.18</v>
      </c>
    </row>
    <row r="142" spans="1:8" x14ac:dyDescent="0.25">
      <c r="A142">
        <v>2019</v>
      </c>
      <c r="B142" t="s">
        <v>12</v>
      </c>
      <c r="C142" t="s">
        <v>9</v>
      </c>
      <c r="D142" t="s">
        <v>14</v>
      </c>
      <c r="E142">
        <v>50360325.182543397</v>
      </c>
      <c r="F142">
        <v>208351.693154787</v>
      </c>
      <c r="G142">
        <v>49.31</v>
      </c>
      <c r="H142">
        <v>0.15</v>
      </c>
    </row>
    <row r="143" spans="1:8" x14ac:dyDescent="0.25">
      <c r="A143">
        <v>2019</v>
      </c>
      <c r="B143" t="s">
        <v>12</v>
      </c>
      <c r="C143" t="s">
        <v>9</v>
      </c>
      <c r="D143" t="s">
        <v>15</v>
      </c>
      <c r="E143">
        <v>51767920.6679869</v>
      </c>
      <c r="F143">
        <v>210534.54312881199</v>
      </c>
      <c r="G143">
        <v>50.69</v>
      </c>
      <c r="H143">
        <v>0.15</v>
      </c>
    </row>
    <row r="144" spans="1:8" x14ac:dyDescent="0.25">
      <c r="A144">
        <v>2019</v>
      </c>
      <c r="B144" t="s">
        <v>12</v>
      </c>
      <c r="C144" t="s">
        <v>10</v>
      </c>
      <c r="D144" t="s">
        <v>14</v>
      </c>
      <c r="E144">
        <v>944197.19459882996</v>
      </c>
      <c r="F144">
        <v>33833.497747756097</v>
      </c>
      <c r="G144">
        <v>48.06</v>
      </c>
      <c r="H144">
        <v>1.21</v>
      </c>
    </row>
    <row r="145" spans="1:8" x14ac:dyDescent="0.25">
      <c r="A145">
        <v>2019</v>
      </c>
      <c r="B145" t="s">
        <v>12</v>
      </c>
      <c r="C145" t="s">
        <v>10</v>
      </c>
      <c r="D145" t="s">
        <v>15</v>
      </c>
      <c r="E145">
        <v>1020538.88630509</v>
      </c>
      <c r="F145">
        <v>33287.109045475903</v>
      </c>
      <c r="G145">
        <v>51.94</v>
      </c>
      <c r="H145">
        <v>1.21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113"/>
  <sheetViews>
    <sheetView zoomScale="70" zoomScaleNormal="70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1</v>
      </c>
      <c r="C1" t="s">
        <v>2</v>
      </c>
      <c r="D1" t="s">
        <v>16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7</v>
      </c>
      <c r="C2" t="s">
        <v>8</v>
      </c>
      <c r="D2" t="s">
        <v>17</v>
      </c>
      <c r="E2">
        <v>2665787.2218693499</v>
      </c>
      <c r="F2">
        <v>46274.034217181099</v>
      </c>
      <c r="G2">
        <v>21.97</v>
      </c>
      <c r="H2">
        <v>0.34</v>
      </c>
    </row>
    <row r="3" spans="1:8" x14ac:dyDescent="0.25">
      <c r="A3">
        <v>2012</v>
      </c>
      <c r="B3" t="s">
        <v>7</v>
      </c>
      <c r="C3" t="s">
        <v>8</v>
      </c>
      <c r="D3" t="s">
        <v>18</v>
      </c>
      <c r="E3">
        <v>9466842.3316241</v>
      </c>
      <c r="F3">
        <v>89282.644387998502</v>
      </c>
      <c r="G3">
        <v>78.03</v>
      </c>
      <c r="H3">
        <v>0.34</v>
      </c>
    </row>
    <row r="4" spans="1:8" x14ac:dyDescent="0.25">
      <c r="A4">
        <v>2012</v>
      </c>
      <c r="B4" t="s">
        <v>7</v>
      </c>
      <c r="C4" t="s">
        <v>9</v>
      </c>
      <c r="D4" t="s">
        <v>17</v>
      </c>
      <c r="E4">
        <v>2274382.4301451901</v>
      </c>
      <c r="F4">
        <v>37793.2847883953</v>
      </c>
      <c r="G4">
        <v>22.88</v>
      </c>
      <c r="H4">
        <v>0.33</v>
      </c>
    </row>
    <row r="5" spans="1:8" x14ac:dyDescent="0.25">
      <c r="A5">
        <v>2012</v>
      </c>
      <c r="B5" t="s">
        <v>7</v>
      </c>
      <c r="C5" t="s">
        <v>9</v>
      </c>
      <c r="D5" t="s">
        <v>18</v>
      </c>
      <c r="E5">
        <v>7668087.4620179003</v>
      </c>
      <c r="F5">
        <v>68935.172274439901</v>
      </c>
      <c r="G5">
        <v>77.12</v>
      </c>
      <c r="H5">
        <v>0.33</v>
      </c>
    </row>
    <row r="6" spans="1:8" x14ac:dyDescent="0.25">
      <c r="A6">
        <v>2012</v>
      </c>
      <c r="B6" t="s">
        <v>11</v>
      </c>
      <c r="C6" t="s">
        <v>8</v>
      </c>
      <c r="D6" t="s">
        <v>17</v>
      </c>
      <c r="E6">
        <v>43661769.471772201</v>
      </c>
      <c r="F6">
        <v>197894.03771264001</v>
      </c>
      <c r="G6">
        <v>66.06</v>
      </c>
      <c r="H6">
        <v>0.17</v>
      </c>
    </row>
    <row r="7" spans="1:8" x14ac:dyDescent="0.25">
      <c r="A7">
        <v>2012</v>
      </c>
      <c r="B7" t="s">
        <v>11</v>
      </c>
      <c r="C7" t="s">
        <v>8</v>
      </c>
      <c r="D7" t="s">
        <v>18</v>
      </c>
      <c r="E7">
        <v>22428522.629901301</v>
      </c>
      <c r="F7">
        <v>136915.624085118</v>
      </c>
      <c r="G7">
        <v>33.94</v>
      </c>
      <c r="H7">
        <v>0.17</v>
      </c>
    </row>
    <row r="8" spans="1:8" x14ac:dyDescent="0.25">
      <c r="A8">
        <v>2012</v>
      </c>
      <c r="B8" t="s">
        <v>11</v>
      </c>
      <c r="C8" t="s">
        <v>9</v>
      </c>
      <c r="D8" t="s">
        <v>17</v>
      </c>
      <c r="E8">
        <v>47544833.744216502</v>
      </c>
      <c r="F8">
        <v>184669.97722698699</v>
      </c>
      <c r="G8">
        <v>60.65</v>
      </c>
      <c r="H8">
        <v>0.14000000000000001</v>
      </c>
    </row>
    <row r="9" spans="1:8" x14ac:dyDescent="0.25">
      <c r="A9">
        <v>2012</v>
      </c>
      <c r="B9" t="s">
        <v>11</v>
      </c>
      <c r="C9" t="s">
        <v>9</v>
      </c>
      <c r="D9" t="s">
        <v>18</v>
      </c>
      <c r="E9">
        <v>30842744.102041502</v>
      </c>
      <c r="F9">
        <v>141887.08163560901</v>
      </c>
      <c r="G9">
        <v>39.35</v>
      </c>
      <c r="H9">
        <v>0.14000000000000001</v>
      </c>
    </row>
    <row r="10" spans="1:8" x14ac:dyDescent="0.25">
      <c r="A10">
        <v>2013</v>
      </c>
      <c r="B10" t="s">
        <v>7</v>
      </c>
      <c r="C10" t="s">
        <v>8</v>
      </c>
      <c r="D10" t="s">
        <v>17</v>
      </c>
      <c r="E10">
        <v>2778790.7938041901</v>
      </c>
      <c r="F10">
        <v>48931.879818783003</v>
      </c>
      <c r="G10">
        <v>22.38</v>
      </c>
      <c r="H10">
        <v>0.35</v>
      </c>
    </row>
    <row r="11" spans="1:8" x14ac:dyDescent="0.25">
      <c r="A11">
        <v>2013</v>
      </c>
      <c r="B11" t="s">
        <v>7</v>
      </c>
      <c r="C11" t="s">
        <v>8</v>
      </c>
      <c r="D11" t="s">
        <v>18</v>
      </c>
      <c r="E11">
        <v>9638645.6497828905</v>
      </c>
      <c r="F11">
        <v>90185.322252782702</v>
      </c>
      <c r="G11">
        <v>77.62</v>
      </c>
      <c r="H11">
        <v>0.35</v>
      </c>
    </row>
    <row r="12" spans="1:8" x14ac:dyDescent="0.25">
      <c r="A12">
        <v>2013</v>
      </c>
      <c r="B12" t="s">
        <v>7</v>
      </c>
      <c r="C12" t="s">
        <v>9</v>
      </c>
      <c r="D12" t="s">
        <v>17</v>
      </c>
      <c r="E12">
        <v>2379379.0060137701</v>
      </c>
      <c r="F12">
        <v>38171.885203702303</v>
      </c>
      <c r="G12">
        <v>22.72</v>
      </c>
      <c r="H12">
        <v>0.32</v>
      </c>
    </row>
    <row r="13" spans="1:8" x14ac:dyDescent="0.25">
      <c r="A13">
        <v>2013</v>
      </c>
      <c r="B13" t="s">
        <v>7</v>
      </c>
      <c r="C13" t="s">
        <v>9</v>
      </c>
      <c r="D13" t="s">
        <v>18</v>
      </c>
      <c r="E13">
        <v>8093171.9010472</v>
      </c>
      <c r="F13">
        <v>70025.217437977495</v>
      </c>
      <c r="G13">
        <v>77.28</v>
      </c>
      <c r="H13">
        <v>0.32</v>
      </c>
    </row>
    <row r="14" spans="1:8" x14ac:dyDescent="0.25">
      <c r="A14">
        <v>2013</v>
      </c>
      <c r="B14" t="s">
        <v>11</v>
      </c>
      <c r="C14" t="s">
        <v>8</v>
      </c>
      <c r="D14" t="s">
        <v>17</v>
      </c>
      <c r="E14">
        <v>43704753.839945599</v>
      </c>
      <c r="F14">
        <v>197285.02923775499</v>
      </c>
      <c r="G14">
        <v>66.42</v>
      </c>
      <c r="H14">
        <v>0.17</v>
      </c>
    </row>
    <row r="15" spans="1:8" x14ac:dyDescent="0.25">
      <c r="A15">
        <v>2013</v>
      </c>
      <c r="B15" t="s">
        <v>11</v>
      </c>
      <c r="C15" t="s">
        <v>8</v>
      </c>
      <c r="D15" t="s">
        <v>18</v>
      </c>
      <c r="E15">
        <v>22100697.5872676</v>
      </c>
      <c r="F15">
        <v>135853.66380597599</v>
      </c>
      <c r="G15">
        <v>33.58</v>
      </c>
      <c r="H15">
        <v>0.17</v>
      </c>
    </row>
    <row r="16" spans="1:8" x14ac:dyDescent="0.25">
      <c r="A16">
        <v>2013</v>
      </c>
      <c r="B16" t="s">
        <v>11</v>
      </c>
      <c r="C16" t="s">
        <v>9</v>
      </c>
      <c r="D16" t="s">
        <v>17</v>
      </c>
      <c r="E16">
        <v>48980502.942232497</v>
      </c>
      <c r="F16">
        <v>186021.29809115001</v>
      </c>
      <c r="G16">
        <v>61.34</v>
      </c>
      <c r="H16">
        <v>0.14000000000000001</v>
      </c>
    </row>
    <row r="17" spans="1:8" x14ac:dyDescent="0.25">
      <c r="A17">
        <v>2013</v>
      </c>
      <c r="B17" t="s">
        <v>11</v>
      </c>
      <c r="C17" t="s">
        <v>9</v>
      </c>
      <c r="D17" t="s">
        <v>18</v>
      </c>
      <c r="E17">
        <v>30867153.007340401</v>
      </c>
      <c r="F17">
        <v>138420.599211989</v>
      </c>
      <c r="G17">
        <v>38.659999999999997</v>
      </c>
      <c r="H17">
        <v>0.14000000000000001</v>
      </c>
    </row>
    <row r="18" spans="1:8" x14ac:dyDescent="0.25">
      <c r="A18">
        <v>2014</v>
      </c>
      <c r="B18" t="s">
        <v>7</v>
      </c>
      <c r="C18" t="s">
        <v>8</v>
      </c>
      <c r="D18" t="s">
        <v>17</v>
      </c>
      <c r="E18">
        <v>2919436.8825103301</v>
      </c>
      <c r="F18">
        <v>49329.7686387301</v>
      </c>
      <c r="G18">
        <v>22.46</v>
      </c>
      <c r="H18">
        <v>0.33</v>
      </c>
    </row>
    <row r="19" spans="1:8" x14ac:dyDescent="0.25">
      <c r="A19">
        <v>2014</v>
      </c>
      <c r="B19" t="s">
        <v>7</v>
      </c>
      <c r="C19" t="s">
        <v>8</v>
      </c>
      <c r="D19" t="s">
        <v>18</v>
      </c>
      <c r="E19">
        <v>10077808.0628946</v>
      </c>
      <c r="F19">
        <v>88715.501062272699</v>
      </c>
      <c r="G19">
        <v>77.540000000000006</v>
      </c>
      <c r="H19">
        <v>0.33</v>
      </c>
    </row>
    <row r="20" spans="1:8" x14ac:dyDescent="0.25">
      <c r="A20">
        <v>2014</v>
      </c>
      <c r="B20" t="s">
        <v>7</v>
      </c>
      <c r="C20" t="s">
        <v>9</v>
      </c>
      <c r="D20" t="s">
        <v>17</v>
      </c>
      <c r="E20">
        <v>2387527.16060632</v>
      </c>
      <c r="F20">
        <v>39136.7845609629</v>
      </c>
      <c r="G20">
        <v>22.24</v>
      </c>
      <c r="H20">
        <v>0.32</v>
      </c>
    </row>
    <row r="21" spans="1:8" x14ac:dyDescent="0.25">
      <c r="A21">
        <v>2014</v>
      </c>
      <c r="B21" t="s">
        <v>7</v>
      </c>
      <c r="C21" t="s">
        <v>9</v>
      </c>
      <c r="D21" t="s">
        <v>18</v>
      </c>
      <c r="E21">
        <v>8349312.7025247402</v>
      </c>
      <c r="F21">
        <v>71171.178283639107</v>
      </c>
      <c r="G21">
        <v>77.760000000000005</v>
      </c>
      <c r="H21">
        <v>0.32</v>
      </c>
    </row>
    <row r="22" spans="1:8" x14ac:dyDescent="0.25">
      <c r="A22">
        <v>2014</v>
      </c>
      <c r="B22" t="s">
        <v>11</v>
      </c>
      <c r="C22" t="s">
        <v>8</v>
      </c>
      <c r="D22" t="s">
        <v>17</v>
      </c>
      <c r="E22">
        <v>43696524.805573396</v>
      </c>
      <c r="F22">
        <v>202182.70484997201</v>
      </c>
      <c r="G22">
        <v>66.260000000000005</v>
      </c>
      <c r="H22">
        <v>0.18</v>
      </c>
    </row>
    <row r="23" spans="1:8" x14ac:dyDescent="0.25">
      <c r="A23">
        <v>2014</v>
      </c>
      <c r="B23" t="s">
        <v>11</v>
      </c>
      <c r="C23" t="s">
        <v>8</v>
      </c>
      <c r="D23" t="s">
        <v>18</v>
      </c>
      <c r="E23">
        <v>22246603.073919699</v>
      </c>
      <c r="F23">
        <v>140504.220813008</v>
      </c>
      <c r="G23">
        <v>33.74</v>
      </c>
      <c r="H23">
        <v>0.18</v>
      </c>
    </row>
    <row r="24" spans="1:8" x14ac:dyDescent="0.25">
      <c r="A24">
        <v>2014</v>
      </c>
      <c r="B24" t="s">
        <v>11</v>
      </c>
      <c r="C24" t="s">
        <v>9</v>
      </c>
      <c r="D24" t="s">
        <v>17</v>
      </c>
      <c r="E24">
        <v>49447492.212316602</v>
      </c>
      <c r="F24">
        <v>197087.57827380701</v>
      </c>
      <c r="G24">
        <v>61.33</v>
      </c>
      <c r="H24">
        <v>0.15</v>
      </c>
    </row>
    <row r="25" spans="1:8" x14ac:dyDescent="0.25">
      <c r="A25">
        <v>2014</v>
      </c>
      <c r="B25" t="s">
        <v>11</v>
      </c>
      <c r="C25" t="s">
        <v>9</v>
      </c>
      <c r="D25" t="s">
        <v>18</v>
      </c>
      <c r="E25">
        <v>31180707.915860001</v>
      </c>
      <c r="F25">
        <v>146852.54635680799</v>
      </c>
      <c r="G25">
        <v>38.67</v>
      </c>
      <c r="H25">
        <v>0.15</v>
      </c>
    </row>
    <row r="26" spans="1:8" x14ac:dyDescent="0.25">
      <c r="A26">
        <v>2015</v>
      </c>
      <c r="B26" t="s">
        <v>7</v>
      </c>
      <c r="C26" t="s">
        <v>8</v>
      </c>
      <c r="D26" t="s">
        <v>17</v>
      </c>
      <c r="E26">
        <v>3007114.52469551</v>
      </c>
      <c r="F26">
        <v>49243.630008656997</v>
      </c>
      <c r="G26">
        <v>22.87</v>
      </c>
      <c r="H26">
        <v>0.33</v>
      </c>
    </row>
    <row r="27" spans="1:8" x14ac:dyDescent="0.25">
      <c r="A27">
        <v>2015</v>
      </c>
      <c r="B27" t="s">
        <v>7</v>
      </c>
      <c r="C27" t="s">
        <v>8</v>
      </c>
      <c r="D27" t="s">
        <v>18</v>
      </c>
      <c r="E27">
        <v>10139100.0411155</v>
      </c>
      <c r="F27">
        <v>89659.061269457496</v>
      </c>
      <c r="G27">
        <v>77.13</v>
      </c>
      <c r="H27">
        <v>0.33</v>
      </c>
    </row>
    <row r="28" spans="1:8" x14ac:dyDescent="0.25">
      <c r="A28">
        <v>2015</v>
      </c>
      <c r="B28" t="s">
        <v>7</v>
      </c>
      <c r="C28" t="s">
        <v>9</v>
      </c>
      <c r="D28" t="s">
        <v>17</v>
      </c>
      <c r="E28">
        <v>2650314.59387358</v>
      </c>
      <c r="F28">
        <v>42474.400697243997</v>
      </c>
      <c r="G28">
        <v>23.03</v>
      </c>
      <c r="H28">
        <v>0.32</v>
      </c>
    </row>
    <row r="29" spans="1:8" x14ac:dyDescent="0.25">
      <c r="A29">
        <v>2015</v>
      </c>
      <c r="B29" t="s">
        <v>7</v>
      </c>
      <c r="C29" t="s">
        <v>9</v>
      </c>
      <c r="D29" t="s">
        <v>18</v>
      </c>
      <c r="E29">
        <v>8855294.3214824703</v>
      </c>
      <c r="F29">
        <v>73797.218897615501</v>
      </c>
      <c r="G29">
        <v>76.97</v>
      </c>
      <c r="H29">
        <v>0.32</v>
      </c>
    </row>
    <row r="30" spans="1:8" x14ac:dyDescent="0.25">
      <c r="A30">
        <v>2015</v>
      </c>
      <c r="B30" t="s">
        <v>11</v>
      </c>
      <c r="C30" t="s">
        <v>8</v>
      </c>
      <c r="D30" t="s">
        <v>17</v>
      </c>
      <c r="E30">
        <v>43806507.9140599</v>
      </c>
      <c r="F30">
        <v>213676.13798823499</v>
      </c>
      <c r="G30">
        <v>66.94</v>
      </c>
      <c r="H30">
        <v>0.18</v>
      </c>
    </row>
    <row r="31" spans="1:8" x14ac:dyDescent="0.25">
      <c r="A31">
        <v>2015</v>
      </c>
      <c r="B31" t="s">
        <v>11</v>
      </c>
      <c r="C31" t="s">
        <v>8</v>
      </c>
      <c r="D31" t="s">
        <v>18</v>
      </c>
      <c r="E31">
        <v>21633983.049853101</v>
      </c>
      <c r="F31">
        <v>143480.887486958</v>
      </c>
      <c r="G31">
        <v>33.06</v>
      </c>
      <c r="H31">
        <v>0.18</v>
      </c>
    </row>
    <row r="32" spans="1:8" x14ac:dyDescent="0.25">
      <c r="A32">
        <v>2015</v>
      </c>
      <c r="B32" t="s">
        <v>11</v>
      </c>
      <c r="C32" t="s">
        <v>9</v>
      </c>
      <c r="D32" t="s">
        <v>17</v>
      </c>
      <c r="E32">
        <v>51219202.970052101</v>
      </c>
      <c r="F32">
        <v>205773.853851074</v>
      </c>
      <c r="G32">
        <v>62.38</v>
      </c>
      <c r="H32">
        <v>0.15</v>
      </c>
    </row>
    <row r="33" spans="1:8" x14ac:dyDescent="0.25">
      <c r="A33">
        <v>2015</v>
      </c>
      <c r="B33" t="s">
        <v>11</v>
      </c>
      <c r="C33" t="s">
        <v>9</v>
      </c>
      <c r="D33" t="s">
        <v>18</v>
      </c>
      <c r="E33">
        <v>30893591.658871301</v>
      </c>
      <c r="F33">
        <v>150609.32199647601</v>
      </c>
      <c r="G33">
        <v>37.619999999999997</v>
      </c>
      <c r="H33">
        <v>0.15</v>
      </c>
    </row>
    <row r="34" spans="1:8" x14ac:dyDescent="0.25">
      <c r="A34">
        <v>2016</v>
      </c>
      <c r="B34" t="s">
        <v>7</v>
      </c>
      <c r="C34" t="s">
        <v>8</v>
      </c>
      <c r="D34" t="s">
        <v>17</v>
      </c>
      <c r="E34">
        <v>3142341.0782503602</v>
      </c>
      <c r="F34">
        <v>52848.506001169597</v>
      </c>
      <c r="G34">
        <v>23.52</v>
      </c>
      <c r="H34">
        <v>0.34</v>
      </c>
    </row>
    <row r="35" spans="1:8" x14ac:dyDescent="0.25">
      <c r="A35">
        <v>2016</v>
      </c>
      <c r="B35" t="s">
        <v>7</v>
      </c>
      <c r="C35" t="s">
        <v>8</v>
      </c>
      <c r="D35" t="s">
        <v>18</v>
      </c>
      <c r="E35">
        <v>10218741.2210973</v>
      </c>
      <c r="F35">
        <v>89876.851612925893</v>
      </c>
      <c r="G35">
        <v>76.48</v>
      </c>
      <c r="H35">
        <v>0.34</v>
      </c>
    </row>
    <row r="36" spans="1:8" x14ac:dyDescent="0.25">
      <c r="A36">
        <v>2016</v>
      </c>
      <c r="B36" t="s">
        <v>7</v>
      </c>
      <c r="C36" t="s">
        <v>9</v>
      </c>
      <c r="D36" t="s">
        <v>17</v>
      </c>
      <c r="E36">
        <v>2716518.6800587699</v>
      </c>
      <c r="F36">
        <v>44153.655284127803</v>
      </c>
      <c r="G36">
        <v>22.32</v>
      </c>
      <c r="H36">
        <v>0.32</v>
      </c>
    </row>
    <row r="37" spans="1:8" x14ac:dyDescent="0.25">
      <c r="A37">
        <v>2016</v>
      </c>
      <c r="B37" t="s">
        <v>7</v>
      </c>
      <c r="C37" t="s">
        <v>9</v>
      </c>
      <c r="D37" t="s">
        <v>18</v>
      </c>
      <c r="E37">
        <v>9453391.7815185301</v>
      </c>
      <c r="F37">
        <v>77408.917840527894</v>
      </c>
      <c r="G37">
        <v>77.680000000000007</v>
      </c>
      <c r="H37">
        <v>0.32</v>
      </c>
    </row>
    <row r="38" spans="1:8" x14ac:dyDescent="0.25">
      <c r="A38">
        <v>2016</v>
      </c>
      <c r="B38" t="s">
        <v>11</v>
      </c>
      <c r="C38" t="s">
        <v>8</v>
      </c>
      <c r="D38" t="s">
        <v>17</v>
      </c>
      <c r="E38">
        <v>43226736.365949303</v>
      </c>
      <c r="F38">
        <v>220670.628735937</v>
      </c>
      <c r="G38">
        <v>67.77</v>
      </c>
      <c r="H38">
        <v>0.19</v>
      </c>
    </row>
    <row r="39" spans="1:8" x14ac:dyDescent="0.25">
      <c r="A39">
        <v>2016</v>
      </c>
      <c r="B39" t="s">
        <v>11</v>
      </c>
      <c r="C39" t="s">
        <v>8</v>
      </c>
      <c r="D39" t="s">
        <v>18</v>
      </c>
      <c r="E39">
        <v>20559892.4004592</v>
      </c>
      <c r="F39">
        <v>147920.10733826301</v>
      </c>
      <c r="G39">
        <v>32.229999999999997</v>
      </c>
      <c r="H39">
        <v>0.19</v>
      </c>
    </row>
    <row r="40" spans="1:8" x14ac:dyDescent="0.25">
      <c r="A40">
        <v>2016</v>
      </c>
      <c r="B40" t="s">
        <v>11</v>
      </c>
      <c r="C40" t="s">
        <v>9</v>
      </c>
      <c r="D40" t="s">
        <v>17</v>
      </c>
      <c r="E40">
        <v>52690725.360102698</v>
      </c>
      <c r="F40">
        <v>213962.56334279801</v>
      </c>
      <c r="G40">
        <v>62.52</v>
      </c>
      <c r="H40">
        <v>0.15</v>
      </c>
    </row>
    <row r="41" spans="1:8" x14ac:dyDescent="0.25">
      <c r="A41">
        <v>2016</v>
      </c>
      <c r="B41" t="s">
        <v>11</v>
      </c>
      <c r="C41" t="s">
        <v>9</v>
      </c>
      <c r="D41" t="s">
        <v>18</v>
      </c>
      <c r="E41">
        <v>31590634.355082199</v>
      </c>
      <c r="F41">
        <v>155261.30378678601</v>
      </c>
      <c r="G41">
        <v>37.479999999999997</v>
      </c>
      <c r="H41">
        <v>0.15</v>
      </c>
    </row>
    <row r="42" spans="1:8" x14ac:dyDescent="0.25">
      <c r="A42">
        <v>2017</v>
      </c>
      <c r="B42" t="s">
        <v>7</v>
      </c>
      <c r="C42" t="s">
        <v>8</v>
      </c>
      <c r="D42" t="s">
        <v>17</v>
      </c>
      <c r="E42">
        <v>3320803.20536497</v>
      </c>
      <c r="F42">
        <v>54502.689832737</v>
      </c>
      <c r="G42">
        <v>24.08</v>
      </c>
      <c r="H42">
        <v>0.34</v>
      </c>
    </row>
    <row r="43" spans="1:8" x14ac:dyDescent="0.25">
      <c r="A43">
        <v>2017</v>
      </c>
      <c r="B43" t="s">
        <v>7</v>
      </c>
      <c r="C43" t="s">
        <v>8</v>
      </c>
      <c r="D43" t="s">
        <v>18</v>
      </c>
      <c r="E43">
        <v>10472439.438444501</v>
      </c>
      <c r="F43">
        <v>91569.170788221702</v>
      </c>
      <c r="G43">
        <v>75.92</v>
      </c>
      <c r="H43">
        <v>0.34</v>
      </c>
    </row>
    <row r="44" spans="1:8" x14ac:dyDescent="0.25">
      <c r="A44">
        <v>2017</v>
      </c>
      <c r="B44" t="s">
        <v>7</v>
      </c>
      <c r="C44" t="s">
        <v>9</v>
      </c>
      <c r="D44" t="s">
        <v>17</v>
      </c>
      <c r="E44">
        <v>2846927.8840292501</v>
      </c>
      <c r="F44">
        <v>44496.371997353599</v>
      </c>
      <c r="G44">
        <v>22.37</v>
      </c>
      <c r="H44">
        <v>0.31</v>
      </c>
    </row>
    <row r="45" spans="1:8" x14ac:dyDescent="0.25">
      <c r="A45">
        <v>2017</v>
      </c>
      <c r="B45" t="s">
        <v>7</v>
      </c>
      <c r="C45" t="s">
        <v>9</v>
      </c>
      <c r="D45" t="s">
        <v>18</v>
      </c>
      <c r="E45">
        <v>9877196.4274857808</v>
      </c>
      <c r="F45">
        <v>80102.389785091305</v>
      </c>
      <c r="G45">
        <v>77.63</v>
      </c>
      <c r="H45">
        <v>0.31</v>
      </c>
    </row>
    <row r="46" spans="1:8" x14ac:dyDescent="0.25">
      <c r="A46">
        <v>2017</v>
      </c>
      <c r="B46" t="s">
        <v>11</v>
      </c>
      <c r="C46" t="s">
        <v>8</v>
      </c>
      <c r="D46" t="s">
        <v>17</v>
      </c>
      <c r="E46">
        <v>42943997.9822262</v>
      </c>
      <c r="F46">
        <v>207423.605790373</v>
      </c>
      <c r="G46">
        <v>68.37</v>
      </c>
      <c r="H46">
        <v>0.18</v>
      </c>
    </row>
    <row r="47" spans="1:8" x14ac:dyDescent="0.25">
      <c r="A47">
        <v>2017</v>
      </c>
      <c r="B47" t="s">
        <v>11</v>
      </c>
      <c r="C47" t="s">
        <v>8</v>
      </c>
      <c r="D47" t="s">
        <v>18</v>
      </c>
      <c r="E47">
        <v>19864470.777415302</v>
      </c>
      <c r="F47">
        <v>135160.29092986899</v>
      </c>
      <c r="G47">
        <v>31.63</v>
      </c>
      <c r="H47">
        <v>0.18</v>
      </c>
    </row>
    <row r="48" spans="1:8" x14ac:dyDescent="0.25">
      <c r="A48">
        <v>2017</v>
      </c>
      <c r="B48" t="s">
        <v>11</v>
      </c>
      <c r="C48" t="s">
        <v>9</v>
      </c>
      <c r="D48" t="s">
        <v>17</v>
      </c>
      <c r="E48">
        <v>54295256.700521097</v>
      </c>
      <c r="F48">
        <v>214213.41494264701</v>
      </c>
      <c r="G48">
        <v>63.19</v>
      </c>
      <c r="H48">
        <v>0.15</v>
      </c>
    </row>
    <row r="49" spans="1:8" x14ac:dyDescent="0.25">
      <c r="A49">
        <v>2017</v>
      </c>
      <c r="B49" t="s">
        <v>11</v>
      </c>
      <c r="C49" t="s">
        <v>9</v>
      </c>
      <c r="D49" t="s">
        <v>18</v>
      </c>
      <c r="E49">
        <v>31627611.8507526</v>
      </c>
      <c r="F49">
        <v>150618.26284902901</v>
      </c>
      <c r="G49">
        <v>36.81</v>
      </c>
      <c r="H49">
        <v>0.15</v>
      </c>
    </row>
    <row r="50" spans="1:8" x14ac:dyDescent="0.25">
      <c r="A50">
        <v>2018</v>
      </c>
      <c r="B50" t="s">
        <v>7</v>
      </c>
      <c r="C50" t="s">
        <v>8</v>
      </c>
      <c r="D50" t="s">
        <v>17</v>
      </c>
      <c r="E50">
        <v>3451488.2548058298</v>
      </c>
      <c r="F50">
        <v>54822.4044556874</v>
      </c>
      <c r="G50">
        <v>24.52</v>
      </c>
      <c r="H50">
        <v>0.33</v>
      </c>
    </row>
    <row r="51" spans="1:8" x14ac:dyDescent="0.25">
      <c r="A51">
        <v>2018</v>
      </c>
      <c r="B51" t="s">
        <v>7</v>
      </c>
      <c r="C51" t="s">
        <v>8</v>
      </c>
      <c r="D51" t="s">
        <v>18</v>
      </c>
      <c r="E51">
        <v>10622491.123841301</v>
      </c>
      <c r="F51">
        <v>90818.859994544706</v>
      </c>
      <c r="G51">
        <v>75.48</v>
      </c>
      <c r="H51">
        <v>0.33</v>
      </c>
    </row>
    <row r="52" spans="1:8" x14ac:dyDescent="0.25">
      <c r="A52">
        <v>2018</v>
      </c>
      <c r="B52" t="s">
        <v>7</v>
      </c>
      <c r="C52" t="s">
        <v>9</v>
      </c>
      <c r="D52" t="s">
        <v>17</v>
      </c>
      <c r="E52">
        <v>3084701.0478771501</v>
      </c>
      <c r="F52">
        <v>47261.781418641804</v>
      </c>
      <c r="G52">
        <v>22.89</v>
      </c>
      <c r="H52">
        <v>0.3</v>
      </c>
    </row>
    <row r="53" spans="1:8" x14ac:dyDescent="0.25">
      <c r="A53">
        <v>2018</v>
      </c>
      <c r="B53" t="s">
        <v>7</v>
      </c>
      <c r="C53" t="s">
        <v>9</v>
      </c>
      <c r="D53" t="s">
        <v>18</v>
      </c>
      <c r="E53">
        <v>10391787.3271791</v>
      </c>
      <c r="F53">
        <v>82316.856724531099</v>
      </c>
      <c r="G53">
        <v>77.11</v>
      </c>
      <c r="H53">
        <v>0.3</v>
      </c>
    </row>
    <row r="54" spans="1:8" x14ac:dyDescent="0.25">
      <c r="A54">
        <v>2018</v>
      </c>
      <c r="B54" t="s">
        <v>11</v>
      </c>
      <c r="C54" t="s">
        <v>8</v>
      </c>
      <c r="D54" t="s">
        <v>17</v>
      </c>
      <c r="E54">
        <v>42582526.671804599</v>
      </c>
      <c r="F54">
        <v>211835.19361638799</v>
      </c>
      <c r="G54">
        <v>68.62</v>
      </c>
      <c r="H54">
        <v>0.18</v>
      </c>
    </row>
    <row r="55" spans="1:8" x14ac:dyDescent="0.25">
      <c r="A55">
        <v>2018</v>
      </c>
      <c r="B55" t="s">
        <v>11</v>
      </c>
      <c r="C55" t="s">
        <v>8</v>
      </c>
      <c r="D55" t="s">
        <v>18</v>
      </c>
      <c r="E55">
        <v>19475115.445581399</v>
      </c>
      <c r="F55">
        <v>134696.704786655</v>
      </c>
      <c r="G55">
        <v>31.38</v>
      </c>
      <c r="H55">
        <v>0.18</v>
      </c>
    </row>
    <row r="56" spans="1:8" x14ac:dyDescent="0.25">
      <c r="A56">
        <v>2018</v>
      </c>
      <c r="B56" t="s">
        <v>11</v>
      </c>
      <c r="C56" t="s">
        <v>9</v>
      </c>
      <c r="D56" t="s">
        <v>17</v>
      </c>
      <c r="E56">
        <v>55286837.797165297</v>
      </c>
      <c r="F56">
        <v>221381.86579430799</v>
      </c>
      <c r="G56">
        <v>63.52</v>
      </c>
      <c r="H56">
        <v>0.15</v>
      </c>
    </row>
    <row r="57" spans="1:8" x14ac:dyDescent="0.25">
      <c r="A57">
        <v>2018</v>
      </c>
      <c r="B57" t="s">
        <v>11</v>
      </c>
      <c r="C57" t="s">
        <v>9</v>
      </c>
      <c r="D57" t="s">
        <v>18</v>
      </c>
      <c r="E57">
        <v>31754641.997375101</v>
      </c>
      <c r="F57">
        <v>153257.71138052101</v>
      </c>
      <c r="G57">
        <v>36.479999999999997</v>
      </c>
      <c r="H57">
        <v>0.15</v>
      </c>
    </row>
    <row r="58" spans="1:8" x14ac:dyDescent="0.25">
      <c r="A58">
        <v>2019</v>
      </c>
      <c r="B58" t="s">
        <v>7</v>
      </c>
      <c r="C58" t="s">
        <v>8</v>
      </c>
      <c r="D58" t="s">
        <v>17</v>
      </c>
      <c r="E58">
        <v>3505902.3367319498</v>
      </c>
      <c r="F58">
        <v>55528.453076021302</v>
      </c>
      <c r="G58">
        <v>24.31</v>
      </c>
      <c r="H58">
        <v>0.33</v>
      </c>
    </row>
    <row r="59" spans="1:8" x14ac:dyDescent="0.25">
      <c r="A59">
        <v>2019</v>
      </c>
      <c r="B59" t="s">
        <v>7</v>
      </c>
      <c r="C59" t="s">
        <v>8</v>
      </c>
      <c r="D59" t="s">
        <v>18</v>
      </c>
      <c r="E59">
        <v>10915069.9549523</v>
      </c>
      <c r="F59">
        <v>93825.099714053096</v>
      </c>
      <c r="G59">
        <v>75.69</v>
      </c>
      <c r="H59">
        <v>0.33</v>
      </c>
    </row>
    <row r="60" spans="1:8" x14ac:dyDescent="0.25">
      <c r="A60">
        <v>2019</v>
      </c>
      <c r="B60" t="s">
        <v>7</v>
      </c>
      <c r="C60" t="s">
        <v>9</v>
      </c>
      <c r="D60" t="s">
        <v>17</v>
      </c>
      <c r="E60">
        <v>3352177.6535419398</v>
      </c>
      <c r="F60">
        <v>50169.231661501603</v>
      </c>
      <c r="G60">
        <v>23.65</v>
      </c>
      <c r="H60">
        <v>0.31</v>
      </c>
    </row>
    <row r="61" spans="1:8" x14ac:dyDescent="0.25">
      <c r="A61">
        <v>2019</v>
      </c>
      <c r="B61" t="s">
        <v>7</v>
      </c>
      <c r="C61" t="s">
        <v>9</v>
      </c>
      <c r="D61" t="s">
        <v>18</v>
      </c>
      <c r="E61">
        <v>10822610.204288799</v>
      </c>
      <c r="F61">
        <v>86257.282410696396</v>
      </c>
      <c r="G61">
        <v>76.349999999999994</v>
      </c>
      <c r="H61">
        <v>0.31</v>
      </c>
    </row>
    <row r="62" spans="1:8" x14ac:dyDescent="0.25">
      <c r="A62">
        <v>2019</v>
      </c>
      <c r="B62" t="s">
        <v>11</v>
      </c>
      <c r="C62" t="s">
        <v>8</v>
      </c>
      <c r="D62" t="s">
        <v>17</v>
      </c>
      <c r="E62">
        <v>42906867.238885798</v>
      </c>
      <c r="F62">
        <v>217270.71052091799</v>
      </c>
      <c r="G62">
        <v>69.5</v>
      </c>
      <c r="H62">
        <v>0.19</v>
      </c>
    </row>
    <row r="63" spans="1:8" x14ac:dyDescent="0.25">
      <c r="A63">
        <v>2019</v>
      </c>
      <c r="B63" t="s">
        <v>11</v>
      </c>
      <c r="C63" t="s">
        <v>8</v>
      </c>
      <c r="D63" t="s">
        <v>18</v>
      </c>
      <c r="E63">
        <v>18826019.538354099</v>
      </c>
      <c r="F63">
        <v>136811.972332659</v>
      </c>
      <c r="G63">
        <v>30.5</v>
      </c>
      <c r="H63">
        <v>0.19</v>
      </c>
    </row>
    <row r="64" spans="1:8" x14ac:dyDescent="0.25">
      <c r="A64">
        <v>2019</v>
      </c>
      <c r="B64" t="s">
        <v>11</v>
      </c>
      <c r="C64" t="s">
        <v>9</v>
      </c>
      <c r="D64" t="s">
        <v>17</v>
      </c>
      <c r="E64">
        <v>56728686.775814101</v>
      </c>
      <c r="F64">
        <v>231807.915247186</v>
      </c>
      <c r="G64">
        <v>64.5</v>
      </c>
      <c r="H64">
        <v>0.15</v>
      </c>
    </row>
    <row r="65" spans="1:8" x14ac:dyDescent="0.25">
      <c r="A65">
        <v>2019</v>
      </c>
      <c r="B65" t="s">
        <v>11</v>
      </c>
      <c r="C65" t="s">
        <v>9</v>
      </c>
      <c r="D65" t="s">
        <v>18</v>
      </c>
      <c r="E65">
        <v>31224771.2168855</v>
      </c>
      <c r="F65">
        <v>155940.89274090299</v>
      </c>
      <c r="G65">
        <v>35.5</v>
      </c>
      <c r="H65">
        <v>0.15</v>
      </c>
    </row>
    <row r="66" spans="1:8" x14ac:dyDescent="0.25">
      <c r="A66">
        <v>2012</v>
      </c>
      <c r="B66" t="s">
        <v>12</v>
      </c>
      <c r="C66" t="s">
        <v>8</v>
      </c>
      <c r="D66" t="s">
        <v>17</v>
      </c>
      <c r="E66">
        <v>46327556.693641603</v>
      </c>
      <c r="F66">
        <v>203061.232957295</v>
      </c>
      <c r="G66">
        <v>59.23</v>
      </c>
      <c r="H66">
        <v>0.16</v>
      </c>
    </row>
    <row r="67" spans="1:8" x14ac:dyDescent="0.25">
      <c r="A67">
        <v>2012</v>
      </c>
      <c r="B67" t="s">
        <v>12</v>
      </c>
      <c r="C67" t="s">
        <v>8</v>
      </c>
      <c r="D67" t="s">
        <v>18</v>
      </c>
      <c r="E67">
        <v>31895364.9615255</v>
      </c>
      <c r="F67">
        <v>163043.96951406499</v>
      </c>
      <c r="G67">
        <v>40.770000000000003</v>
      </c>
      <c r="H67">
        <v>0.16</v>
      </c>
    </row>
    <row r="68" spans="1:8" x14ac:dyDescent="0.25">
      <c r="A68">
        <v>2012</v>
      </c>
      <c r="B68" t="s">
        <v>12</v>
      </c>
      <c r="C68" t="s">
        <v>9</v>
      </c>
      <c r="D68" t="s">
        <v>17</v>
      </c>
      <c r="E68">
        <v>49819216.174361698</v>
      </c>
      <c r="F68">
        <v>188329.50851279101</v>
      </c>
      <c r="G68">
        <v>56.4</v>
      </c>
      <c r="H68">
        <v>0.14000000000000001</v>
      </c>
    </row>
    <row r="69" spans="1:8" x14ac:dyDescent="0.25">
      <c r="A69">
        <v>2012</v>
      </c>
      <c r="B69" t="s">
        <v>12</v>
      </c>
      <c r="C69" t="s">
        <v>9</v>
      </c>
      <c r="D69" t="s">
        <v>18</v>
      </c>
      <c r="E69">
        <v>38510831.564059399</v>
      </c>
      <c r="F69">
        <v>157275.801860846</v>
      </c>
      <c r="G69">
        <v>43.6</v>
      </c>
      <c r="H69">
        <v>0.14000000000000001</v>
      </c>
    </row>
    <row r="70" spans="1:8" x14ac:dyDescent="0.25">
      <c r="A70">
        <v>2012</v>
      </c>
      <c r="B70" t="s">
        <v>12</v>
      </c>
      <c r="C70" t="s">
        <v>10</v>
      </c>
      <c r="D70" t="s">
        <v>17</v>
      </c>
      <c r="E70">
        <v>693092.46600605</v>
      </c>
      <c r="F70">
        <v>26943.816692522501</v>
      </c>
      <c r="G70">
        <v>55.64</v>
      </c>
      <c r="H70">
        <v>1.42</v>
      </c>
    </row>
    <row r="71" spans="1:8" x14ac:dyDescent="0.25">
      <c r="A71">
        <v>2012</v>
      </c>
      <c r="B71" t="s">
        <v>12</v>
      </c>
      <c r="C71" t="s">
        <v>10</v>
      </c>
      <c r="D71" t="s">
        <v>18</v>
      </c>
      <c r="E71">
        <v>552617.14040716004</v>
      </c>
      <c r="F71">
        <v>23367.072025211</v>
      </c>
      <c r="G71">
        <v>44.36</v>
      </c>
      <c r="H71">
        <v>1.42</v>
      </c>
    </row>
    <row r="72" spans="1:8" x14ac:dyDescent="0.25">
      <c r="A72">
        <v>2013</v>
      </c>
      <c r="B72" t="s">
        <v>12</v>
      </c>
      <c r="C72" t="s">
        <v>8</v>
      </c>
      <c r="D72" t="s">
        <v>17</v>
      </c>
      <c r="E72">
        <v>46483544.633749798</v>
      </c>
      <c r="F72">
        <v>203083.794297802</v>
      </c>
      <c r="G72">
        <v>59.42</v>
      </c>
      <c r="H72">
        <v>0.16</v>
      </c>
    </row>
    <row r="73" spans="1:8" x14ac:dyDescent="0.25">
      <c r="A73">
        <v>2013</v>
      </c>
      <c r="B73" t="s">
        <v>12</v>
      </c>
      <c r="C73" t="s">
        <v>8</v>
      </c>
      <c r="D73" t="s">
        <v>18</v>
      </c>
      <c r="E73">
        <v>31739343.2370505</v>
      </c>
      <c r="F73">
        <v>162650.536889209</v>
      </c>
      <c r="G73">
        <v>40.58</v>
      </c>
      <c r="H73">
        <v>0.16</v>
      </c>
    </row>
    <row r="74" spans="1:8" x14ac:dyDescent="0.25">
      <c r="A74">
        <v>2013</v>
      </c>
      <c r="B74" t="s">
        <v>12</v>
      </c>
      <c r="C74" t="s">
        <v>9</v>
      </c>
      <c r="D74" t="s">
        <v>17</v>
      </c>
      <c r="E74">
        <v>51359881.948246203</v>
      </c>
      <c r="F74">
        <v>189717.34403526899</v>
      </c>
      <c r="G74">
        <v>56.86</v>
      </c>
      <c r="H74">
        <v>0.13</v>
      </c>
    </row>
    <row r="75" spans="1:8" x14ac:dyDescent="0.25">
      <c r="A75">
        <v>2013</v>
      </c>
      <c r="B75" t="s">
        <v>12</v>
      </c>
      <c r="C75" t="s">
        <v>9</v>
      </c>
      <c r="D75" t="s">
        <v>18</v>
      </c>
      <c r="E75">
        <v>38960324.908387601</v>
      </c>
      <c r="F75">
        <v>154618.89277253201</v>
      </c>
      <c r="G75">
        <v>43.14</v>
      </c>
      <c r="H75">
        <v>0.13</v>
      </c>
    </row>
    <row r="76" spans="1:8" x14ac:dyDescent="0.25">
      <c r="A76">
        <v>2013</v>
      </c>
      <c r="B76" t="s">
        <v>12</v>
      </c>
      <c r="C76" t="s">
        <v>10</v>
      </c>
      <c r="D76" t="s">
        <v>17</v>
      </c>
      <c r="E76">
        <v>707312.55768435996</v>
      </c>
      <c r="F76">
        <v>28847.449481375399</v>
      </c>
      <c r="G76">
        <v>60.01</v>
      </c>
      <c r="H76">
        <v>1.52</v>
      </c>
    </row>
    <row r="77" spans="1:8" x14ac:dyDescent="0.25">
      <c r="A77">
        <v>2013</v>
      </c>
      <c r="B77" t="s">
        <v>12</v>
      </c>
      <c r="C77" t="s">
        <v>10</v>
      </c>
      <c r="D77" t="s">
        <v>18</v>
      </c>
      <c r="E77">
        <v>471337.71488450997</v>
      </c>
      <c r="F77">
        <v>22726.139751084898</v>
      </c>
      <c r="G77">
        <v>39.99</v>
      </c>
      <c r="H77">
        <v>1.52</v>
      </c>
    </row>
    <row r="78" spans="1:8" x14ac:dyDescent="0.25">
      <c r="A78">
        <v>2014</v>
      </c>
      <c r="B78" t="s">
        <v>12</v>
      </c>
      <c r="C78" t="s">
        <v>8</v>
      </c>
      <c r="D78" t="s">
        <v>17</v>
      </c>
      <c r="E78">
        <v>46615961.688083701</v>
      </c>
      <c r="F78">
        <v>207929.51513358901</v>
      </c>
      <c r="G78">
        <v>59.05</v>
      </c>
      <c r="H78">
        <v>0.17</v>
      </c>
    </row>
    <row r="79" spans="1:8" x14ac:dyDescent="0.25">
      <c r="A79">
        <v>2014</v>
      </c>
      <c r="B79" t="s">
        <v>12</v>
      </c>
      <c r="C79" t="s">
        <v>8</v>
      </c>
      <c r="D79" t="s">
        <v>18</v>
      </c>
      <c r="E79">
        <v>32324411.1368143</v>
      </c>
      <c r="F79">
        <v>165741.885943445</v>
      </c>
      <c r="G79">
        <v>40.950000000000003</v>
      </c>
      <c r="H79">
        <v>0.17</v>
      </c>
    </row>
    <row r="80" spans="1:8" x14ac:dyDescent="0.25">
      <c r="A80">
        <v>2014</v>
      </c>
      <c r="B80" t="s">
        <v>12</v>
      </c>
      <c r="C80" t="s">
        <v>9</v>
      </c>
      <c r="D80" t="s">
        <v>17</v>
      </c>
      <c r="E80">
        <v>51835019.372922897</v>
      </c>
      <c r="F80">
        <v>200763.55424783999</v>
      </c>
      <c r="G80">
        <v>56.73</v>
      </c>
      <c r="H80">
        <v>0.14000000000000001</v>
      </c>
    </row>
    <row r="81" spans="1:8" x14ac:dyDescent="0.25">
      <c r="A81">
        <v>2014</v>
      </c>
      <c r="B81" t="s">
        <v>12</v>
      </c>
      <c r="C81" t="s">
        <v>9</v>
      </c>
      <c r="D81" t="s">
        <v>18</v>
      </c>
      <c r="E81">
        <v>39530020.618384697</v>
      </c>
      <c r="F81">
        <v>162688.54404190401</v>
      </c>
      <c r="G81">
        <v>43.27</v>
      </c>
      <c r="H81">
        <v>0.14000000000000001</v>
      </c>
    </row>
    <row r="82" spans="1:8" x14ac:dyDescent="0.25">
      <c r="A82">
        <v>2014</v>
      </c>
      <c r="B82" t="s">
        <v>12</v>
      </c>
      <c r="C82" t="s">
        <v>10</v>
      </c>
      <c r="D82" t="s">
        <v>17</v>
      </c>
      <c r="E82">
        <v>762241.53211476002</v>
      </c>
      <c r="F82">
        <v>34260.184794558103</v>
      </c>
      <c r="G82">
        <v>58.97</v>
      </c>
      <c r="H82">
        <v>1.7</v>
      </c>
    </row>
    <row r="83" spans="1:8" x14ac:dyDescent="0.25">
      <c r="A83">
        <v>2014</v>
      </c>
      <c r="B83" t="s">
        <v>12</v>
      </c>
      <c r="C83" t="s">
        <v>10</v>
      </c>
      <c r="D83" t="s">
        <v>18</v>
      </c>
      <c r="E83">
        <v>530373.65170209995</v>
      </c>
      <c r="F83">
        <v>28761.247850721</v>
      </c>
      <c r="G83">
        <v>41.03</v>
      </c>
      <c r="H83">
        <v>1.7</v>
      </c>
    </row>
    <row r="84" spans="1:8" x14ac:dyDescent="0.25">
      <c r="A84">
        <v>2015</v>
      </c>
      <c r="B84" t="s">
        <v>12</v>
      </c>
      <c r="C84" t="s">
        <v>8</v>
      </c>
      <c r="D84" t="s">
        <v>17</v>
      </c>
      <c r="E84">
        <v>46813622.438755497</v>
      </c>
      <c r="F84">
        <v>219096.34620803301</v>
      </c>
      <c r="G84">
        <v>59.57</v>
      </c>
      <c r="H84">
        <v>0.17</v>
      </c>
    </row>
    <row r="85" spans="1:8" x14ac:dyDescent="0.25">
      <c r="A85">
        <v>2015</v>
      </c>
      <c r="B85" t="s">
        <v>12</v>
      </c>
      <c r="C85" t="s">
        <v>8</v>
      </c>
      <c r="D85" t="s">
        <v>18</v>
      </c>
      <c r="E85">
        <v>31773083.090968601</v>
      </c>
      <c r="F85">
        <v>168781.03257191001</v>
      </c>
      <c r="G85">
        <v>40.43</v>
      </c>
      <c r="H85">
        <v>0.17</v>
      </c>
    </row>
    <row r="86" spans="1:8" x14ac:dyDescent="0.25">
      <c r="A86">
        <v>2015</v>
      </c>
      <c r="B86" t="s">
        <v>12</v>
      </c>
      <c r="C86" t="s">
        <v>9</v>
      </c>
      <c r="D86" t="s">
        <v>17</v>
      </c>
      <c r="E86">
        <v>53869517.563925602</v>
      </c>
      <c r="F86">
        <v>209921.227695471</v>
      </c>
      <c r="G86">
        <v>57.54</v>
      </c>
      <c r="H86">
        <v>0.14000000000000001</v>
      </c>
    </row>
    <row r="87" spans="1:8" x14ac:dyDescent="0.25">
      <c r="A87">
        <v>2015</v>
      </c>
      <c r="B87" t="s">
        <v>12</v>
      </c>
      <c r="C87" t="s">
        <v>9</v>
      </c>
      <c r="D87" t="s">
        <v>18</v>
      </c>
      <c r="E87">
        <v>39748885.980353802</v>
      </c>
      <c r="F87">
        <v>167204.33463212999</v>
      </c>
      <c r="G87">
        <v>42.46</v>
      </c>
      <c r="H87">
        <v>0.14000000000000001</v>
      </c>
    </row>
    <row r="88" spans="1:8" x14ac:dyDescent="0.25">
      <c r="A88">
        <v>2015</v>
      </c>
      <c r="B88" t="s">
        <v>12</v>
      </c>
      <c r="C88" t="s">
        <v>10</v>
      </c>
      <c r="D88" t="s">
        <v>17</v>
      </c>
      <c r="E88">
        <v>725184.59653934999</v>
      </c>
      <c r="F88">
        <v>28744.6017132856</v>
      </c>
      <c r="G88">
        <v>58.4</v>
      </c>
      <c r="H88">
        <v>1.46</v>
      </c>
    </row>
    <row r="89" spans="1:8" x14ac:dyDescent="0.25">
      <c r="A89">
        <v>2015</v>
      </c>
      <c r="B89" t="s">
        <v>12</v>
      </c>
      <c r="C89" t="s">
        <v>10</v>
      </c>
      <c r="D89" t="s">
        <v>18</v>
      </c>
      <c r="E89">
        <v>516562.32950654998</v>
      </c>
      <c r="F89">
        <v>23280.264277357499</v>
      </c>
      <c r="G89">
        <v>41.6</v>
      </c>
      <c r="H89">
        <v>1.46</v>
      </c>
    </row>
    <row r="90" spans="1:8" x14ac:dyDescent="0.25">
      <c r="A90">
        <v>2016</v>
      </c>
      <c r="B90" t="s">
        <v>12</v>
      </c>
      <c r="C90" t="s">
        <v>8</v>
      </c>
      <c r="D90" t="s">
        <v>17</v>
      </c>
      <c r="E90">
        <v>46369077.444199704</v>
      </c>
      <c r="F90">
        <v>226730.08894112901</v>
      </c>
      <c r="G90">
        <v>60.1</v>
      </c>
      <c r="H90">
        <v>0.18</v>
      </c>
    </row>
    <row r="91" spans="1:8" x14ac:dyDescent="0.25">
      <c r="A91">
        <v>2016</v>
      </c>
      <c r="B91" t="s">
        <v>12</v>
      </c>
      <c r="C91" t="s">
        <v>8</v>
      </c>
      <c r="D91" t="s">
        <v>18</v>
      </c>
      <c r="E91">
        <v>30778633.621556599</v>
      </c>
      <c r="F91">
        <v>172700.67682160699</v>
      </c>
      <c r="G91">
        <v>39.9</v>
      </c>
      <c r="H91">
        <v>0.18</v>
      </c>
    </row>
    <row r="92" spans="1:8" x14ac:dyDescent="0.25">
      <c r="A92">
        <v>2016</v>
      </c>
      <c r="B92" t="s">
        <v>12</v>
      </c>
      <c r="C92" t="s">
        <v>9</v>
      </c>
      <c r="D92" t="s">
        <v>17</v>
      </c>
      <c r="E92">
        <v>55407244.040161401</v>
      </c>
      <c r="F92">
        <v>218277.71571287201</v>
      </c>
      <c r="G92">
        <v>57.45</v>
      </c>
      <c r="H92">
        <v>0.14000000000000001</v>
      </c>
    </row>
    <row r="93" spans="1:8" x14ac:dyDescent="0.25">
      <c r="A93">
        <v>2016</v>
      </c>
      <c r="B93" t="s">
        <v>12</v>
      </c>
      <c r="C93" t="s">
        <v>9</v>
      </c>
      <c r="D93" t="s">
        <v>18</v>
      </c>
      <c r="E93">
        <v>41044026.136600703</v>
      </c>
      <c r="F93">
        <v>172946.389822595</v>
      </c>
      <c r="G93">
        <v>42.55</v>
      </c>
      <c r="H93">
        <v>0.14000000000000001</v>
      </c>
    </row>
    <row r="94" spans="1:8" x14ac:dyDescent="0.25">
      <c r="A94">
        <v>2016</v>
      </c>
      <c r="B94" t="s">
        <v>12</v>
      </c>
      <c r="C94" t="s">
        <v>10</v>
      </c>
      <c r="D94" t="s">
        <v>17</v>
      </c>
      <c r="E94">
        <v>944829.59304866998</v>
      </c>
      <c r="F94">
        <v>39535.983802847899</v>
      </c>
      <c r="G94">
        <v>57.52</v>
      </c>
      <c r="H94">
        <v>1.43</v>
      </c>
    </row>
    <row r="95" spans="1:8" x14ac:dyDescent="0.25">
      <c r="A95">
        <v>2016</v>
      </c>
      <c r="B95" t="s">
        <v>12</v>
      </c>
      <c r="C95" t="s">
        <v>10</v>
      </c>
      <c r="D95" t="s">
        <v>18</v>
      </c>
      <c r="E95">
        <v>697907.16449926002</v>
      </c>
      <c r="F95">
        <v>28481.687670867501</v>
      </c>
      <c r="G95">
        <v>42.48</v>
      </c>
      <c r="H95">
        <v>1.43</v>
      </c>
    </row>
    <row r="96" spans="1:8" x14ac:dyDescent="0.25">
      <c r="A96">
        <v>2017</v>
      </c>
      <c r="B96" t="s">
        <v>12</v>
      </c>
      <c r="C96" t="s">
        <v>8</v>
      </c>
      <c r="D96" t="s">
        <v>17</v>
      </c>
      <c r="E96">
        <v>46264801.187591203</v>
      </c>
      <c r="F96">
        <v>214263.29311014799</v>
      </c>
      <c r="G96">
        <v>60.4</v>
      </c>
      <c r="H96">
        <v>0.17</v>
      </c>
    </row>
    <row r="97" spans="1:8" x14ac:dyDescent="0.25">
      <c r="A97">
        <v>2017</v>
      </c>
      <c r="B97" t="s">
        <v>12</v>
      </c>
      <c r="C97" t="s">
        <v>8</v>
      </c>
      <c r="D97" t="s">
        <v>18</v>
      </c>
      <c r="E97">
        <v>30336910.215859801</v>
      </c>
      <c r="F97">
        <v>162855.13716895701</v>
      </c>
      <c r="G97">
        <v>39.6</v>
      </c>
      <c r="H97">
        <v>0.17</v>
      </c>
    </row>
    <row r="98" spans="1:8" x14ac:dyDescent="0.25">
      <c r="A98">
        <v>2017</v>
      </c>
      <c r="B98" t="s">
        <v>12</v>
      </c>
      <c r="C98" t="s">
        <v>9</v>
      </c>
      <c r="D98" t="s">
        <v>17</v>
      </c>
      <c r="E98">
        <v>57142184.584550403</v>
      </c>
      <c r="F98">
        <v>218577.411545854</v>
      </c>
      <c r="G98">
        <v>57.93</v>
      </c>
      <c r="H98">
        <v>0.14000000000000001</v>
      </c>
    </row>
    <row r="99" spans="1:8" x14ac:dyDescent="0.25">
      <c r="A99">
        <v>2017</v>
      </c>
      <c r="B99" t="s">
        <v>12</v>
      </c>
      <c r="C99" t="s">
        <v>9</v>
      </c>
      <c r="D99" t="s">
        <v>18</v>
      </c>
      <c r="E99">
        <v>41504808.278238297</v>
      </c>
      <c r="F99">
        <v>170016.90868820701</v>
      </c>
      <c r="G99">
        <v>42.07</v>
      </c>
      <c r="H99">
        <v>0.14000000000000001</v>
      </c>
    </row>
    <row r="100" spans="1:8" x14ac:dyDescent="0.25">
      <c r="A100">
        <v>2017</v>
      </c>
      <c r="B100" t="s">
        <v>12</v>
      </c>
      <c r="C100" t="s">
        <v>10</v>
      </c>
      <c r="D100" t="s">
        <v>17</v>
      </c>
      <c r="E100">
        <v>994488.47538595996</v>
      </c>
      <c r="F100">
        <v>34466.767979844997</v>
      </c>
      <c r="G100">
        <v>58.53</v>
      </c>
      <c r="H100">
        <v>1.27</v>
      </c>
    </row>
    <row r="101" spans="1:8" x14ac:dyDescent="0.25">
      <c r="A101">
        <v>2017</v>
      </c>
      <c r="B101" t="s">
        <v>12</v>
      </c>
      <c r="C101" t="s">
        <v>10</v>
      </c>
      <c r="D101" t="s">
        <v>18</v>
      </c>
      <c r="E101">
        <v>704712.25844271004</v>
      </c>
      <c r="F101">
        <v>27701.057370493301</v>
      </c>
      <c r="G101">
        <v>41.47</v>
      </c>
      <c r="H101">
        <v>1.27</v>
      </c>
    </row>
    <row r="102" spans="1:8" x14ac:dyDescent="0.25">
      <c r="A102">
        <v>2018</v>
      </c>
      <c r="B102" t="s">
        <v>12</v>
      </c>
      <c r="C102" t="s">
        <v>8</v>
      </c>
      <c r="D102" t="s">
        <v>17</v>
      </c>
      <c r="E102">
        <v>46034014.9266105</v>
      </c>
      <c r="F102">
        <v>218610.27040148599</v>
      </c>
      <c r="G102">
        <v>60.47</v>
      </c>
      <c r="H102">
        <v>0.17</v>
      </c>
    </row>
    <row r="103" spans="1:8" x14ac:dyDescent="0.25">
      <c r="A103">
        <v>2018</v>
      </c>
      <c r="B103" t="s">
        <v>12</v>
      </c>
      <c r="C103" t="s">
        <v>8</v>
      </c>
      <c r="D103" t="s">
        <v>18</v>
      </c>
      <c r="E103">
        <v>30097606.5694227</v>
      </c>
      <c r="F103">
        <v>162051.08010665001</v>
      </c>
      <c r="G103">
        <v>39.53</v>
      </c>
      <c r="H103">
        <v>0.17</v>
      </c>
    </row>
    <row r="104" spans="1:8" x14ac:dyDescent="0.25">
      <c r="A104">
        <v>2018</v>
      </c>
      <c r="B104" t="s">
        <v>12</v>
      </c>
      <c r="C104" t="s">
        <v>9</v>
      </c>
      <c r="D104" t="s">
        <v>17</v>
      </c>
      <c r="E104">
        <v>58371538.8450424</v>
      </c>
      <c r="F104">
        <v>226147.00185503601</v>
      </c>
      <c r="G104">
        <v>58.07</v>
      </c>
      <c r="H104">
        <v>0.14000000000000001</v>
      </c>
    </row>
    <row r="105" spans="1:8" x14ac:dyDescent="0.25">
      <c r="A105">
        <v>2018</v>
      </c>
      <c r="B105" t="s">
        <v>12</v>
      </c>
      <c r="C105" t="s">
        <v>9</v>
      </c>
      <c r="D105" t="s">
        <v>18</v>
      </c>
      <c r="E105">
        <v>42146429.324554197</v>
      </c>
      <c r="F105">
        <v>173367.55863051501</v>
      </c>
      <c r="G105">
        <v>41.93</v>
      </c>
      <c r="H105">
        <v>0.14000000000000001</v>
      </c>
    </row>
    <row r="106" spans="1:8" x14ac:dyDescent="0.25">
      <c r="A106">
        <v>2018</v>
      </c>
      <c r="B106" t="s">
        <v>12</v>
      </c>
      <c r="C106" t="s">
        <v>10</v>
      </c>
      <c r="D106" t="s">
        <v>17</v>
      </c>
      <c r="E106">
        <v>1216435.15266522</v>
      </c>
      <c r="F106">
        <v>36110.420624041297</v>
      </c>
      <c r="G106">
        <v>61.79</v>
      </c>
      <c r="H106">
        <v>1.05</v>
      </c>
    </row>
    <row r="107" spans="1:8" x14ac:dyDescent="0.25">
      <c r="A107">
        <v>2018</v>
      </c>
      <c r="B107" t="s">
        <v>12</v>
      </c>
      <c r="C107" t="s">
        <v>10</v>
      </c>
      <c r="D107" t="s">
        <v>18</v>
      </c>
      <c r="E107">
        <v>752125.18177815003</v>
      </c>
      <c r="F107">
        <v>25107.588009393399</v>
      </c>
      <c r="G107">
        <v>38.21</v>
      </c>
      <c r="H107">
        <v>1.05</v>
      </c>
    </row>
    <row r="108" spans="1:8" x14ac:dyDescent="0.25">
      <c r="A108">
        <v>2019</v>
      </c>
      <c r="B108" t="s">
        <v>12</v>
      </c>
      <c r="C108" t="s">
        <v>8</v>
      </c>
      <c r="D108" t="s">
        <v>17</v>
      </c>
      <c r="E108">
        <v>46412769.575617798</v>
      </c>
      <c r="F108">
        <v>224050.53601191999</v>
      </c>
      <c r="G108">
        <v>60.95</v>
      </c>
      <c r="H108">
        <v>0.18</v>
      </c>
    </row>
    <row r="109" spans="1:8" x14ac:dyDescent="0.25">
      <c r="A109">
        <v>2019</v>
      </c>
      <c r="B109" t="s">
        <v>12</v>
      </c>
      <c r="C109" t="s">
        <v>8</v>
      </c>
      <c r="D109" t="s">
        <v>18</v>
      </c>
      <c r="E109">
        <v>29741089.493306499</v>
      </c>
      <c r="F109">
        <v>165501.62666431101</v>
      </c>
      <c r="G109">
        <v>39.049999999999997</v>
      </c>
      <c r="H109">
        <v>0.18</v>
      </c>
    </row>
    <row r="110" spans="1:8" x14ac:dyDescent="0.25">
      <c r="A110">
        <v>2019</v>
      </c>
      <c r="B110" t="s">
        <v>12</v>
      </c>
      <c r="C110" t="s">
        <v>9</v>
      </c>
      <c r="D110" t="s">
        <v>17</v>
      </c>
      <c r="E110">
        <v>60080864.429356001</v>
      </c>
      <c r="F110">
        <v>236935.884749319</v>
      </c>
      <c r="G110">
        <v>58.83</v>
      </c>
      <c r="H110">
        <v>0.14000000000000001</v>
      </c>
    </row>
    <row r="111" spans="1:8" x14ac:dyDescent="0.25">
      <c r="A111">
        <v>2019</v>
      </c>
      <c r="B111" t="s">
        <v>12</v>
      </c>
      <c r="C111" t="s">
        <v>9</v>
      </c>
      <c r="D111" t="s">
        <v>18</v>
      </c>
      <c r="E111">
        <v>42047381.421174303</v>
      </c>
      <c r="F111">
        <v>177609.32437968301</v>
      </c>
      <c r="G111">
        <v>41.17</v>
      </c>
      <c r="H111">
        <v>0.14000000000000001</v>
      </c>
    </row>
    <row r="112" spans="1:8" x14ac:dyDescent="0.25">
      <c r="A112">
        <v>2019</v>
      </c>
      <c r="B112" t="s">
        <v>12</v>
      </c>
      <c r="C112" t="s">
        <v>10</v>
      </c>
      <c r="D112" t="s">
        <v>17</v>
      </c>
      <c r="E112">
        <v>1175692.6225540701</v>
      </c>
      <c r="F112">
        <v>38348.332021086302</v>
      </c>
      <c r="G112">
        <v>59.84</v>
      </c>
      <c r="H112">
        <v>1.1599999999999999</v>
      </c>
    </row>
    <row r="113" spans="1:8" x14ac:dyDescent="0.25">
      <c r="A113">
        <v>2019</v>
      </c>
      <c r="B113" t="s">
        <v>12</v>
      </c>
      <c r="C113" t="s">
        <v>10</v>
      </c>
      <c r="D113" t="s">
        <v>18</v>
      </c>
      <c r="E113">
        <v>789043.45834985003</v>
      </c>
      <c r="F113">
        <v>27966.4034428616</v>
      </c>
      <c r="G113">
        <v>40.159999999999997</v>
      </c>
      <c r="H113">
        <v>1.1599999999999999</v>
      </c>
    </row>
  </sheetData>
  <pageMargins left="0.7" right="0.7" top="0.75" bottom="0.75" header="0.3" footer="0.3"/>
  <pageSetup paperSize="9" orientation="portrait" horizontalDpi="300" verticalDpi="300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I225"/>
  <sheetViews>
    <sheetView zoomScale="70" zoomScaleNormal="70" workbookViewId="0">
      <selection activeCell="K3" sqref="K3"/>
    </sheetView>
  </sheetViews>
  <sheetFormatPr defaultColWidth="11.42578125" defaultRowHeight="15" x14ac:dyDescent="0.25"/>
  <sheetData>
    <row r="1" spans="1:9" x14ac:dyDescent="0.25">
      <c r="A1" t="s">
        <v>0</v>
      </c>
      <c r="B1" t="s">
        <v>1</v>
      </c>
      <c r="C1" t="s">
        <v>2</v>
      </c>
      <c r="D1" t="s">
        <v>13</v>
      </c>
      <c r="E1" t="s">
        <v>16</v>
      </c>
      <c r="F1" t="s">
        <v>3</v>
      </c>
      <c r="G1" t="s">
        <v>4</v>
      </c>
      <c r="H1" t="s">
        <v>5</v>
      </c>
      <c r="I1" t="s">
        <v>6</v>
      </c>
    </row>
    <row r="2" spans="1:9" x14ac:dyDescent="0.25">
      <c r="A2">
        <v>2012</v>
      </c>
      <c r="B2" t="s">
        <v>7</v>
      </c>
      <c r="C2" t="s">
        <v>8</v>
      </c>
      <c r="D2" t="s">
        <v>14</v>
      </c>
      <c r="E2" t="s">
        <v>17</v>
      </c>
      <c r="F2">
        <v>1779262.4373349899</v>
      </c>
      <c r="G2">
        <v>37725.686171826899</v>
      </c>
      <c r="H2">
        <v>33.799999999999997</v>
      </c>
      <c r="I2">
        <v>0.59</v>
      </c>
    </row>
    <row r="3" spans="1:9" x14ac:dyDescent="0.25">
      <c r="A3">
        <v>2012</v>
      </c>
      <c r="B3" t="s">
        <v>7</v>
      </c>
      <c r="C3" t="s">
        <v>8</v>
      </c>
      <c r="D3" t="s">
        <v>14</v>
      </c>
      <c r="E3" t="s">
        <v>18</v>
      </c>
      <c r="F3">
        <v>3484804.8803999401</v>
      </c>
      <c r="G3">
        <v>53929.636988159997</v>
      </c>
      <c r="H3">
        <v>66.2</v>
      </c>
      <c r="I3">
        <v>0.59</v>
      </c>
    </row>
    <row r="4" spans="1:9" x14ac:dyDescent="0.25">
      <c r="A4">
        <v>2012</v>
      </c>
      <c r="B4" t="s">
        <v>7</v>
      </c>
      <c r="C4" t="s">
        <v>8</v>
      </c>
      <c r="D4" t="s">
        <v>15</v>
      </c>
      <c r="E4" t="s">
        <v>17</v>
      </c>
      <c r="F4">
        <v>886524.78453436005</v>
      </c>
      <c r="G4">
        <v>26815.5308810159</v>
      </c>
      <c r="H4">
        <v>12.91</v>
      </c>
      <c r="I4">
        <v>0.37</v>
      </c>
    </row>
    <row r="5" spans="1:9" x14ac:dyDescent="0.25">
      <c r="A5">
        <v>2012</v>
      </c>
      <c r="B5" t="s">
        <v>7</v>
      </c>
      <c r="C5" t="s">
        <v>8</v>
      </c>
      <c r="D5" t="s">
        <v>15</v>
      </c>
      <c r="E5" t="s">
        <v>18</v>
      </c>
      <c r="F5">
        <v>5982037.4512241604</v>
      </c>
      <c r="G5">
        <v>71248.745908436205</v>
      </c>
      <c r="H5">
        <v>87.09</v>
      </c>
      <c r="I5">
        <v>0.37</v>
      </c>
    </row>
    <row r="6" spans="1:9" x14ac:dyDescent="0.25">
      <c r="A6">
        <v>2012</v>
      </c>
      <c r="B6" t="s">
        <v>7</v>
      </c>
      <c r="C6" t="s">
        <v>9</v>
      </c>
      <c r="D6" t="s">
        <v>14</v>
      </c>
      <c r="E6" t="s">
        <v>17</v>
      </c>
      <c r="F6">
        <v>1520943.8951961801</v>
      </c>
      <c r="G6">
        <v>30281.1261938879</v>
      </c>
      <c r="H6">
        <v>33.68</v>
      </c>
      <c r="I6">
        <v>0.55000000000000004</v>
      </c>
    </row>
    <row r="7" spans="1:9" x14ac:dyDescent="0.25">
      <c r="A7">
        <v>2012</v>
      </c>
      <c r="B7" t="s">
        <v>7</v>
      </c>
      <c r="C7" t="s">
        <v>9</v>
      </c>
      <c r="D7" t="s">
        <v>14</v>
      </c>
      <c r="E7" t="s">
        <v>18</v>
      </c>
      <c r="F7">
        <v>2995221.8993146699</v>
      </c>
      <c r="G7">
        <v>42694.735953672003</v>
      </c>
      <c r="H7">
        <v>66.319999999999993</v>
      </c>
      <c r="I7">
        <v>0.55000000000000004</v>
      </c>
    </row>
    <row r="8" spans="1:9" x14ac:dyDescent="0.25">
      <c r="A8">
        <v>2012</v>
      </c>
      <c r="B8" t="s">
        <v>7</v>
      </c>
      <c r="C8" t="s">
        <v>9</v>
      </c>
      <c r="D8" t="s">
        <v>15</v>
      </c>
      <c r="E8" t="s">
        <v>17</v>
      </c>
      <c r="F8">
        <v>753438.53494901001</v>
      </c>
      <c r="G8">
        <v>22630.1198563896</v>
      </c>
      <c r="H8">
        <v>13.88</v>
      </c>
      <c r="I8">
        <v>0.39</v>
      </c>
    </row>
    <row r="9" spans="1:9" x14ac:dyDescent="0.25">
      <c r="A9">
        <v>2012</v>
      </c>
      <c r="B9" t="s">
        <v>7</v>
      </c>
      <c r="C9" t="s">
        <v>9</v>
      </c>
      <c r="D9" t="s">
        <v>15</v>
      </c>
      <c r="E9" t="s">
        <v>18</v>
      </c>
      <c r="F9">
        <v>4672865.5627032304</v>
      </c>
      <c r="G9">
        <v>54205.291478486302</v>
      </c>
      <c r="H9">
        <v>86.12</v>
      </c>
      <c r="I9">
        <v>0.39</v>
      </c>
    </row>
    <row r="10" spans="1:9" x14ac:dyDescent="0.25">
      <c r="A10">
        <v>2012</v>
      </c>
      <c r="B10" t="s">
        <v>11</v>
      </c>
      <c r="C10" t="s">
        <v>8</v>
      </c>
      <c r="D10" t="s">
        <v>14</v>
      </c>
      <c r="E10" t="s">
        <v>17</v>
      </c>
      <c r="F10">
        <v>24015158.860303901</v>
      </c>
      <c r="G10">
        <v>147957.160307863</v>
      </c>
      <c r="H10">
        <v>75.400000000000006</v>
      </c>
      <c r="I10">
        <v>0.22</v>
      </c>
    </row>
    <row r="11" spans="1:9" x14ac:dyDescent="0.25">
      <c r="A11">
        <v>2012</v>
      </c>
      <c r="B11" t="s">
        <v>11</v>
      </c>
      <c r="C11" t="s">
        <v>8</v>
      </c>
      <c r="D11" t="s">
        <v>14</v>
      </c>
      <c r="E11" t="s">
        <v>18</v>
      </c>
      <c r="F11">
        <v>7833175.7055079602</v>
      </c>
      <c r="G11">
        <v>81577.133188188702</v>
      </c>
      <c r="H11">
        <v>24.6</v>
      </c>
      <c r="I11">
        <v>0.22</v>
      </c>
    </row>
    <row r="12" spans="1:9" x14ac:dyDescent="0.25">
      <c r="A12">
        <v>2012</v>
      </c>
      <c r="B12" t="s">
        <v>11</v>
      </c>
      <c r="C12" t="s">
        <v>8</v>
      </c>
      <c r="D12" t="s">
        <v>15</v>
      </c>
      <c r="E12" t="s">
        <v>17</v>
      </c>
      <c r="F12">
        <v>19646610.6114683</v>
      </c>
      <c r="G12">
        <v>132566.92523306701</v>
      </c>
      <c r="H12">
        <v>57.38</v>
      </c>
      <c r="I12">
        <v>0.25</v>
      </c>
    </row>
    <row r="13" spans="1:9" x14ac:dyDescent="0.25">
      <c r="A13">
        <v>2012</v>
      </c>
      <c r="B13" t="s">
        <v>11</v>
      </c>
      <c r="C13" t="s">
        <v>8</v>
      </c>
      <c r="D13" t="s">
        <v>15</v>
      </c>
      <c r="E13" t="s">
        <v>18</v>
      </c>
      <c r="F13">
        <v>14595346.924393401</v>
      </c>
      <c r="G13">
        <v>110292.991208597</v>
      </c>
      <c r="H13">
        <v>42.62</v>
      </c>
      <c r="I13">
        <v>0.25</v>
      </c>
    </row>
    <row r="14" spans="1:9" x14ac:dyDescent="0.25">
      <c r="A14">
        <v>2012</v>
      </c>
      <c r="B14" t="s">
        <v>11</v>
      </c>
      <c r="C14" t="s">
        <v>9</v>
      </c>
      <c r="D14" t="s">
        <v>14</v>
      </c>
      <c r="E14" t="s">
        <v>17</v>
      </c>
      <c r="F14">
        <v>28047785.531119499</v>
      </c>
      <c r="G14">
        <v>141994.49362327601</v>
      </c>
      <c r="H14">
        <v>71.319999999999993</v>
      </c>
      <c r="I14">
        <v>0.19</v>
      </c>
    </row>
    <row r="15" spans="1:9" x14ac:dyDescent="0.25">
      <c r="A15">
        <v>2012</v>
      </c>
      <c r="B15" t="s">
        <v>11</v>
      </c>
      <c r="C15" t="s">
        <v>9</v>
      </c>
      <c r="D15" t="s">
        <v>14</v>
      </c>
      <c r="E15" t="s">
        <v>18</v>
      </c>
      <c r="F15">
        <v>11276715.979443099</v>
      </c>
      <c r="G15">
        <v>86222.200857405202</v>
      </c>
      <c r="H15">
        <v>28.68</v>
      </c>
      <c r="I15">
        <v>0.19</v>
      </c>
    </row>
    <row r="16" spans="1:9" x14ac:dyDescent="0.25">
      <c r="A16">
        <v>2012</v>
      </c>
      <c r="B16" t="s">
        <v>11</v>
      </c>
      <c r="C16" t="s">
        <v>9</v>
      </c>
      <c r="D16" t="s">
        <v>15</v>
      </c>
      <c r="E16" t="s">
        <v>17</v>
      </c>
      <c r="F16">
        <v>19497048.213096999</v>
      </c>
      <c r="G16">
        <v>119549.37203619799</v>
      </c>
      <c r="H16">
        <v>49.91</v>
      </c>
      <c r="I16">
        <v>0.21</v>
      </c>
    </row>
    <row r="17" spans="1:9" x14ac:dyDescent="0.25">
      <c r="A17">
        <v>2012</v>
      </c>
      <c r="B17" t="s">
        <v>11</v>
      </c>
      <c r="C17" t="s">
        <v>9</v>
      </c>
      <c r="D17" t="s">
        <v>15</v>
      </c>
      <c r="E17" t="s">
        <v>18</v>
      </c>
      <c r="F17">
        <v>19566028.122598398</v>
      </c>
      <c r="G17">
        <v>113311.486933266</v>
      </c>
      <c r="H17">
        <v>50.09</v>
      </c>
      <c r="I17">
        <v>0.21</v>
      </c>
    </row>
    <row r="18" spans="1:9" x14ac:dyDescent="0.25">
      <c r="A18">
        <v>2013</v>
      </c>
      <c r="B18" t="s">
        <v>7</v>
      </c>
      <c r="C18" t="s">
        <v>8</v>
      </c>
      <c r="D18" t="s">
        <v>14</v>
      </c>
      <c r="E18" t="s">
        <v>17</v>
      </c>
      <c r="F18">
        <v>1849588.68749918</v>
      </c>
      <c r="G18">
        <v>40150.575646162302</v>
      </c>
      <c r="H18">
        <v>34.67</v>
      </c>
      <c r="I18">
        <v>0.6</v>
      </c>
    </row>
    <row r="19" spans="1:9" x14ac:dyDescent="0.25">
      <c r="A19">
        <v>2013</v>
      </c>
      <c r="B19" t="s">
        <v>7</v>
      </c>
      <c r="C19" t="s">
        <v>8</v>
      </c>
      <c r="D19" t="s">
        <v>14</v>
      </c>
      <c r="E19" t="s">
        <v>18</v>
      </c>
      <c r="F19">
        <v>3485274.1654235902</v>
      </c>
      <c r="G19">
        <v>53572.661900266699</v>
      </c>
      <c r="H19">
        <v>65.33</v>
      </c>
      <c r="I19">
        <v>0.6</v>
      </c>
    </row>
    <row r="20" spans="1:9" x14ac:dyDescent="0.25">
      <c r="A20">
        <v>2013</v>
      </c>
      <c r="B20" t="s">
        <v>7</v>
      </c>
      <c r="C20" t="s">
        <v>8</v>
      </c>
      <c r="D20" t="s">
        <v>15</v>
      </c>
      <c r="E20" t="s">
        <v>17</v>
      </c>
      <c r="F20">
        <v>929202.10630501003</v>
      </c>
      <c r="G20">
        <v>27988.654815885799</v>
      </c>
      <c r="H20">
        <v>13.12</v>
      </c>
      <c r="I20">
        <v>0.37</v>
      </c>
    </row>
    <row r="21" spans="1:9" x14ac:dyDescent="0.25">
      <c r="A21">
        <v>2013</v>
      </c>
      <c r="B21" t="s">
        <v>7</v>
      </c>
      <c r="C21" t="s">
        <v>8</v>
      </c>
      <c r="D21" t="s">
        <v>15</v>
      </c>
      <c r="E21" t="s">
        <v>18</v>
      </c>
      <c r="F21">
        <v>6153371.4843592998</v>
      </c>
      <c r="G21">
        <v>72643.973016657605</v>
      </c>
      <c r="H21">
        <v>86.88</v>
      </c>
      <c r="I21">
        <v>0.37</v>
      </c>
    </row>
    <row r="22" spans="1:9" x14ac:dyDescent="0.25">
      <c r="A22">
        <v>2013</v>
      </c>
      <c r="B22" t="s">
        <v>7</v>
      </c>
      <c r="C22" t="s">
        <v>9</v>
      </c>
      <c r="D22" t="s">
        <v>14</v>
      </c>
      <c r="E22" t="s">
        <v>17</v>
      </c>
      <c r="F22">
        <v>1612398.4944003201</v>
      </c>
      <c r="G22">
        <v>31150.234358119302</v>
      </c>
      <c r="H22">
        <v>33.54</v>
      </c>
      <c r="I22">
        <v>0.53</v>
      </c>
    </row>
    <row r="23" spans="1:9" x14ac:dyDescent="0.25">
      <c r="A23">
        <v>2013</v>
      </c>
      <c r="B23" t="s">
        <v>7</v>
      </c>
      <c r="C23" t="s">
        <v>9</v>
      </c>
      <c r="D23" t="s">
        <v>14</v>
      </c>
      <c r="E23" t="s">
        <v>18</v>
      </c>
      <c r="F23">
        <v>3194757.1168284202</v>
      </c>
      <c r="G23">
        <v>43795.580778520103</v>
      </c>
      <c r="H23">
        <v>66.459999999999994</v>
      </c>
      <c r="I23">
        <v>0.53</v>
      </c>
    </row>
    <row r="24" spans="1:9" x14ac:dyDescent="0.25">
      <c r="A24">
        <v>2013</v>
      </c>
      <c r="B24" t="s">
        <v>7</v>
      </c>
      <c r="C24" t="s">
        <v>9</v>
      </c>
      <c r="D24" t="s">
        <v>15</v>
      </c>
      <c r="E24" t="s">
        <v>17</v>
      </c>
      <c r="F24">
        <v>766980.51161345001</v>
      </c>
      <c r="G24">
        <v>22080.547929487901</v>
      </c>
      <c r="H24">
        <v>13.54</v>
      </c>
      <c r="I24">
        <v>0.36</v>
      </c>
    </row>
    <row r="25" spans="1:9" x14ac:dyDescent="0.25">
      <c r="A25">
        <v>2013</v>
      </c>
      <c r="B25" t="s">
        <v>7</v>
      </c>
      <c r="C25" t="s">
        <v>9</v>
      </c>
      <c r="D25" t="s">
        <v>15</v>
      </c>
      <c r="E25" t="s">
        <v>18</v>
      </c>
      <c r="F25">
        <v>4898414.7842187798</v>
      </c>
      <c r="G25">
        <v>54731.496961838202</v>
      </c>
      <c r="H25">
        <v>86.46</v>
      </c>
      <c r="I25">
        <v>0.36</v>
      </c>
    </row>
    <row r="26" spans="1:9" x14ac:dyDescent="0.25">
      <c r="A26">
        <v>2013</v>
      </c>
      <c r="B26" t="s">
        <v>11</v>
      </c>
      <c r="C26" t="s">
        <v>8</v>
      </c>
      <c r="D26" t="s">
        <v>14</v>
      </c>
      <c r="E26" t="s">
        <v>17</v>
      </c>
      <c r="F26">
        <v>23883435.152616099</v>
      </c>
      <c r="G26">
        <v>146460.97866445599</v>
      </c>
      <c r="H26">
        <v>75.45</v>
      </c>
      <c r="I26">
        <v>0.22</v>
      </c>
    </row>
    <row r="27" spans="1:9" x14ac:dyDescent="0.25">
      <c r="A27">
        <v>2013</v>
      </c>
      <c r="B27" t="s">
        <v>11</v>
      </c>
      <c r="C27" t="s">
        <v>8</v>
      </c>
      <c r="D27" t="s">
        <v>14</v>
      </c>
      <c r="E27" t="s">
        <v>18</v>
      </c>
      <c r="F27">
        <v>7770823.2143343696</v>
      </c>
      <c r="G27">
        <v>80292.943808123906</v>
      </c>
      <c r="H27">
        <v>24.55</v>
      </c>
      <c r="I27">
        <v>0.22</v>
      </c>
    </row>
    <row r="28" spans="1:9" x14ac:dyDescent="0.25">
      <c r="A28">
        <v>2013</v>
      </c>
      <c r="B28" t="s">
        <v>11</v>
      </c>
      <c r="C28" t="s">
        <v>8</v>
      </c>
      <c r="D28" t="s">
        <v>15</v>
      </c>
      <c r="E28" t="s">
        <v>17</v>
      </c>
      <c r="F28">
        <v>19821318.687329501</v>
      </c>
      <c r="G28">
        <v>133322.33071123299</v>
      </c>
      <c r="H28">
        <v>58.04</v>
      </c>
      <c r="I28">
        <v>0.25</v>
      </c>
    </row>
    <row r="29" spans="1:9" x14ac:dyDescent="0.25">
      <c r="A29">
        <v>2013</v>
      </c>
      <c r="B29" t="s">
        <v>11</v>
      </c>
      <c r="C29" t="s">
        <v>8</v>
      </c>
      <c r="D29" t="s">
        <v>15</v>
      </c>
      <c r="E29" t="s">
        <v>18</v>
      </c>
      <c r="F29">
        <v>14329874.3729332</v>
      </c>
      <c r="G29">
        <v>109912.850465786</v>
      </c>
      <c r="H29">
        <v>41.96</v>
      </c>
      <c r="I29">
        <v>0.25</v>
      </c>
    </row>
    <row r="30" spans="1:9" x14ac:dyDescent="0.25">
      <c r="A30">
        <v>2013</v>
      </c>
      <c r="B30" t="s">
        <v>11</v>
      </c>
      <c r="C30" t="s">
        <v>9</v>
      </c>
      <c r="D30" t="s">
        <v>14</v>
      </c>
      <c r="E30" t="s">
        <v>17</v>
      </c>
      <c r="F30">
        <v>28751332.241425499</v>
      </c>
      <c r="G30">
        <v>142512.58098768099</v>
      </c>
      <c r="H30">
        <v>71.650000000000006</v>
      </c>
      <c r="I30">
        <v>0.18</v>
      </c>
    </row>
    <row r="31" spans="1:9" x14ac:dyDescent="0.25">
      <c r="A31">
        <v>2013</v>
      </c>
      <c r="B31" t="s">
        <v>11</v>
      </c>
      <c r="C31" t="s">
        <v>9</v>
      </c>
      <c r="D31" t="s">
        <v>14</v>
      </c>
      <c r="E31" t="s">
        <v>18</v>
      </c>
      <c r="F31">
        <v>11375606.466337601</v>
      </c>
      <c r="G31">
        <v>85214.311924050402</v>
      </c>
      <c r="H31">
        <v>28.35</v>
      </c>
      <c r="I31">
        <v>0.18</v>
      </c>
    </row>
    <row r="32" spans="1:9" x14ac:dyDescent="0.25">
      <c r="A32">
        <v>2013</v>
      </c>
      <c r="B32" t="s">
        <v>11</v>
      </c>
      <c r="C32" t="s">
        <v>9</v>
      </c>
      <c r="D32" t="s">
        <v>15</v>
      </c>
      <c r="E32" t="s">
        <v>17</v>
      </c>
      <c r="F32">
        <v>20229170.700806901</v>
      </c>
      <c r="G32">
        <v>121111.196706617</v>
      </c>
      <c r="H32">
        <v>50.93</v>
      </c>
      <c r="I32">
        <v>0.21</v>
      </c>
    </row>
    <row r="33" spans="1:9" x14ac:dyDescent="0.25">
      <c r="A33">
        <v>2013</v>
      </c>
      <c r="B33" t="s">
        <v>11</v>
      </c>
      <c r="C33" t="s">
        <v>9</v>
      </c>
      <c r="D33" t="s">
        <v>15</v>
      </c>
      <c r="E33" t="s">
        <v>18</v>
      </c>
      <c r="F33">
        <v>19491546.541002799</v>
      </c>
      <c r="G33">
        <v>109732.854958807</v>
      </c>
      <c r="H33">
        <v>49.07</v>
      </c>
      <c r="I33">
        <v>0.21</v>
      </c>
    </row>
    <row r="34" spans="1:9" x14ac:dyDescent="0.25">
      <c r="A34">
        <v>2014</v>
      </c>
      <c r="B34" t="s">
        <v>7</v>
      </c>
      <c r="C34" t="s">
        <v>8</v>
      </c>
      <c r="D34" t="s">
        <v>14</v>
      </c>
      <c r="E34" t="s">
        <v>17</v>
      </c>
      <c r="F34">
        <v>1953324.00221217</v>
      </c>
      <c r="G34">
        <v>40580.937137862398</v>
      </c>
      <c r="H34">
        <v>34.869999999999997</v>
      </c>
      <c r="I34">
        <v>0.57999999999999996</v>
      </c>
    </row>
    <row r="35" spans="1:9" x14ac:dyDescent="0.25">
      <c r="A35">
        <v>2014</v>
      </c>
      <c r="B35" t="s">
        <v>7</v>
      </c>
      <c r="C35" t="s">
        <v>8</v>
      </c>
      <c r="D35" t="s">
        <v>14</v>
      </c>
      <c r="E35" t="s">
        <v>18</v>
      </c>
      <c r="F35">
        <v>3647937.2850268199</v>
      </c>
      <c r="G35">
        <v>53300.624430374199</v>
      </c>
      <c r="H35">
        <v>65.13</v>
      </c>
      <c r="I35">
        <v>0.57999999999999996</v>
      </c>
    </row>
    <row r="36" spans="1:9" x14ac:dyDescent="0.25">
      <c r="A36">
        <v>2014</v>
      </c>
      <c r="B36" t="s">
        <v>7</v>
      </c>
      <c r="C36" t="s">
        <v>8</v>
      </c>
      <c r="D36" t="s">
        <v>15</v>
      </c>
      <c r="E36" t="s">
        <v>17</v>
      </c>
      <c r="F36">
        <v>966112.88029816002</v>
      </c>
      <c r="G36">
        <v>28068.248466909201</v>
      </c>
      <c r="H36">
        <v>13.06</v>
      </c>
      <c r="I36">
        <v>0.35</v>
      </c>
    </row>
    <row r="37" spans="1:9" x14ac:dyDescent="0.25">
      <c r="A37">
        <v>2014</v>
      </c>
      <c r="B37" t="s">
        <v>7</v>
      </c>
      <c r="C37" t="s">
        <v>8</v>
      </c>
      <c r="D37" t="s">
        <v>15</v>
      </c>
      <c r="E37" t="s">
        <v>18</v>
      </c>
      <c r="F37">
        <v>6429870.7778677596</v>
      </c>
      <c r="G37">
        <v>71025.064547601403</v>
      </c>
      <c r="H37">
        <v>86.94</v>
      </c>
      <c r="I37">
        <v>0.35</v>
      </c>
    </row>
    <row r="38" spans="1:9" x14ac:dyDescent="0.25">
      <c r="A38">
        <v>2014</v>
      </c>
      <c r="B38" t="s">
        <v>7</v>
      </c>
      <c r="C38" t="s">
        <v>9</v>
      </c>
      <c r="D38" t="s">
        <v>14</v>
      </c>
      <c r="E38" t="s">
        <v>17</v>
      </c>
      <c r="F38">
        <v>1609180.92186783</v>
      </c>
      <c r="G38">
        <v>31913.912143393001</v>
      </c>
      <c r="H38">
        <v>32.89</v>
      </c>
      <c r="I38">
        <v>0.53</v>
      </c>
    </row>
    <row r="39" spans="1:9" x14ac:dyDescent="0.25">
      <c r="A39">
        <v>2014</v>
      </c>
      <c r="B39" t="s">
        <v>7</v>
      </c>
      <c r="C39" t="s">
        <v>9</v>
      </c>
      <c r="D39" t="s">
        <v>14</v>
      </c>
      <c r="E39" t="s">
        <v>18</v>
      </c>
      <c r="F39">
        <v>3282833.7902900199</v>
      </c>
      <c r="G39">
        <v>43598.209016444504</v>
      </c>
      <c r="H39">
        <v>67.11</v>
      </c>
      <c r="I39">
        <v>0.53</v>
      </c>
    </row>
    <row r="40" spans="1:9" x14ac:dyDescent="0.25">
      <c r="A40">
        <v>2014</v>
      </c>
      <c r="B40" t="s">
        <v>7</v>
      </c>
      <c r="C40" t="s">
        <v>9</v>
      </c>
      <c r="D40" t="s">
        <v>15</v>
      </c>
      <c r="E40" t="s">
        <v>17</v>
      </c>
      <c r="F40">
        <v>778346.23873849004</v>
      </c>
      <c r="G40">
        <v>22671.461432078901</v>
      </c>
      <c r="H40">
        <v>13.32</v>
      </c>
      <c r="I40">
        <v>0.36</v>
      </c>
    </row>
    <row r="41" spans="1:9" x14ac:dyDescent="0.25">
      <c r="A41">
        <v>2014</v>
      </c>
      <c r="B41" t="s">
        <v>7</v>
      </c>
      <c r="C41" t="s">
        <v>9</v>
      </c>
      <c r="D41" t="s">
        <v>15</v>
      </c>
      <c r="E41" t="s">
        <v>18</v>
      </c>
      <c r="F41">
        <v>5066478.9122347198</v>
      </c>
      <c r="G41">
        <v>56349.1197320305</v>
      </c>
      <c r="H41">
        <v>86.68</v>
      </c>
      <c r="I41">
        <v>0.36</v>
      </c>
    </row>
    <row r="42" spans="1:9" x14ac:dyDescent="0.25">
      <c r="A42">
        <v>2014</v>
      </c>
      <c r="B42" t="s">
        <v>11</v>
      </c>
      <c r="C42" t="s">
        <v>8</v>
      </c>
      <c r="D42" t="s">
        <v>14</v>
      </c>
      <c r="E42" t="s">
        <v>17</v>
      </c>
      <c r="F42">
        <v>23852494.443786498</v>
      </c>
      <c r="G42">
        <v>149101.395943526</v>
      </c>
      <c r="H42">
        <v>75</v>
      </c>
      <c r="I42">
        <v>0.23</v>
      </c>
    </row>
    <row r="43" spans="1:9" x14ac:dyDescent="0.25">
      <c r="A43">
        <v>2014</v>
      </c>
      <c r="B43" t="s">
        <v>11</v>
      </c>
      <c r="C43" t="s">
        <v>8</v>
      </c>
      <c r="D43" t="s">
        <v>14</v>
      </c>
      <c r="E43" t="s">
        <v>18</v>
      </c>
      <c r="F43">
        <v>7950679.8916030796</v>
      </c>
      <c r="G43">
        <v>84816.638983780198</v>
      </c>
      <c r="H43">
        <v>25</v>
      </c>
      <c r="I43">
        <v>0.23</v>
      </c>
    </row>
    <row r="44" spans="1:9" x14ac:dyDescent="0.25">
      <c r="A44">
        <v>2014</v>
      </c>
      <c r="B44" t="s">
        <v>11</v>
      </c>
      <c r="C44" t="s">
        <v>8</v>
      </c>
      <c r="D44" t="s">
        <v>15</v>
      </c>
      <c r="E44" t="s">
        <v>17</v>
      </c>
      <c r="F44">
        <v>19844030.361786801</v>
      </c>
      <c r="G44">
        <v>137662.098065506</v>
      </c>
      <c r="H44">
        <v>58.13</v>
      </c>
      <c r="I44">
        <v>0.26</v>
      </c>
    </row>
    <row r="45" spans="1:9" x14ac:dyDescent="0.25">
      <c r="A45">
        <v>2014</v>
      </c>
      <c r="B45" t="s">
        <v>11</v>
      </c>
      <c r="C45" t="s">
        <v>8</v>
      </c>
      <c r="D45" t="s">
        <v>15</v>
      </c>
      <c r="E45" t="s">
        <v>18</v>
      </c>
      <c r="F45">
        <v>14295923.1823167</v>
      </c>
      <c r="G45">
        <v>112341.579362517</v>
      </c>
      <c r="H45">
        <v>41.87</v>
      </c>
      <c r="I45">
        <v>0.26</v>
      </c>
    </row>
    <row r="46" spans="1:9" x14ac:dyDescent="0.25">
      <c r="A46">
        <v>2014</v>
      </c>
      <c r="B46" t="s">
        <v>11</v>
      </c>
      <c r="C46" t="s">
        <v>9</v>
      </c>
      <c r="D46" t="s">
        <v>14</v>
      </c>
      <c r="E46" t="s">
        <v>17</v>
      </c>
      <c r="F46">
        <v>28990054.942241699</v>
      </c>
      <c r="G46">
        <v>150654.97862673699</v>
      </c>
      <c r="H46">
        <v>71.67</v>
      </c>
      <c r="I46">
        <v>0.19</v>
      </c>
    </row>
    <row r="47" spans="1:9" x14ac:dyDescent="0.25">
      <c r="A47">
        <v>2014</v>
      </c>
      <c r="B47" t="s">
        <v>11</v>
      </c>
      <c r="C47" t="s">
        <v>9</v>
      </c>
      <c r="D47" t="s">
        <v>14</v>
      </c>
      <c r="E47" t="s">
        <v>18</v>
      </c>
      <c r="F47">
        <v>11459373.132943301</v>
      </c>
      <c r="G47">
        <v>90567.2190889911</v>
      </c>
      <c r="H47">
        <v>28.33</v>
      </c>
      <c r="I47">
        <v>0.19</v>
      </c>
    </row>
    <row r="48" spans="1:9" x14ac:dyDescent="0.25">
      <c r="A48">
        <v>2014</v>
      </c>
      <c r="B48" t="s">
        <v>11</v>
      </c>
      <c r="C48" t="s">
        <v>9</v>
      </c>
      <c r="D48" t="s">
        <v>15</v>
      </c>
      <c r="E48" t="s">
        <v>17</v>
      </c>
      <c r="F48">
        <v>20457437.2700749</v>
      </c>
      <c r="G48">
        <v>128560.42397704899</v>
      </c>
      <c r="H48">
        <v>50.92</v>
      </c>
      <c r="I48">
        <v>0.22</v>
      </c>
    </row>
    <row r="49" spans="1:9" x14ac:dyDescent="0.25">
      <c r="A49">
        <v>2014</v>
      </c>
      <c r="B49" t="s">
        <v>11</v>
      </c>
      <c r="C49" t="s">
        <v>9</v>
      </c>
      <c r="D49" t="s">
        <v>15</v>
      </c>
      <c r="E49" t="s">
        <v>18</v>
      </c>
      <c r="F49">
        <v>19721334.782916699</v>
      </c>
      <c r="G49">
        <v>116226.10415267</v>
      </c>
      <c r="H49">
        <v>49.08</v>
      </c>
      <c r="I49">
        <v>0.22</v>
      </c>
    </row>
    <row r="50" spans="1:9" x14ac:dyDescent="0.25">
      <c r="A50">
        <v>2015</v>
      </c>
      <c r="B50" t="s">
        <v>7</v>
      </c>
      <c r="C50" t="s">
        <v>8</v>
      </c>
      <c r="D50" t="s">
        <v>14</v>
      </c>
      <c r="E50" t="s">
        <v>17</v>
      </c>
      <c r="F50">
        <v>1969950.33104052</v>
      </c>
      <c r="G50">
        <v>39531.661323970802</v>
      </c>
      <c r="H50">
        <v>34.75</v>
      </c>
      <c r="I50">
        <v>0.56999999999999995</v>
      </c>
    </row>
    <row r="51" spans="1:9" x14ac:dyDescent="0.25">
      <c r="A51">
        <v>2015</v>
      </c>
      <c r="B51" t="s">
        <v>7</v>
      </c>
      <c r="C51" t="s">
        <v>8</v>
      </c>
      <c r="D51" t="s">
        <v>14</v>
      </c>
      <c r="E51" t="s">
        <v>18</v>
      </c>
      <c r="F51">
        <v>3698347.1715966999</v>
      </c>
      <c r="G51">
        <v>54870.124570917404</v>
      </c>
      <c r="H51">
        <v>65.25</v>
      </c>
      <c r="I51">
        <v>0.56999999999999995</v>
      </c>
    </row>
    <row r="52" spans="1:9" x14ac:dyDescent="0.25">
      <c r="A52">
        <v>2015</v>
      </c>
      <c r="B52" t="s">
        <v>7</v>
      </c>
      <c r="C52" t="s">
        <v>8</v>
      </c>
      <c r="D52" t="s">
        <v>15</v>
      </c>
      <c r="E52" t="s">
        <v>17</v>
      </c>
      <c r="F52">
        <v>1037164.1936549901</v>
      </c>
      <c r="G52">
        <v>29385.3040767815</v>
      </c>
      <c r="H52">
        <v>13.87</v>
      </c>
      <c r="I52">
        <v>0.36</v>
      </c>
    </row>
    <row r="53" spans="1:9" x14ac:dyDescent="0.25">
      <c r="A53">
        <v>2015</v>
      </c>
      <c r="B53" t="s">
        <v>7</v>
      </c>
      <c r="C53" t="s">
        <v>8</v>
      </c>
      <c r="D53" t="s">
        <v>15</v>
      </c>
      <c r="E53" t="s">
        <v>18</v>
      </c>
      <c r="F53">
        <v>6440752.8695187904</v>
      </c>
      <c r="G53">
        <v>71016.386349751701</v>
      </c>
      <c r="H53">
        <v>86.13</v>
      </c>
      <c r="I53">
        <v>0.36</v>
      </c>
    </row>
    <row r="54" spans="1:9" x14ac:dyDescent="0.25">
      <c r="A54">
        <v>2015</v>
      </c>
      <c r="B54" t="s">
        <v>7</v>
      </c>
      <c r="C54" t="s">
        <v>9</v>
      </c>
      <c r="D54" t="s">
        <v>14</v>
      </c>
      <c r="E54" t="s">
        <v>17</v>
      </c>
      <c r="F54">
        <v>1746577.4167090501</v>
      </c>
      <c r="G54">
        <v>33309.712190265498</v>
      </c>
      <c r="H54">
        <v>33.43</v>
      </c>
      <c r="I54">
        <v>0.52</v>
      </c>
    </row>
    <row r="55" spans="1:9" x14ac:dyDescent="0.25">
      <c r="A55">
        <v>2015</v>
      </c>
      <c r="B55" t="s">
        <v>7</v>
      </c>
      <c r="C55" t="s">
        <v>9</v>
      </c>
      <c r="D55" t="s">
        <v>14</v>
      </c>
      <c r="E55" t="s">
        <v>18</v>
      </c>
      <c r="F55">
        <v>3477850.80630627</v>
      </c>
      <c r="G55">
        <v>45779.774559520803</v>
      </c>
      <c r="H55">
        <v>66.569999999999993</v>
      </c>
      <c r="I55">
        <v>0.52</v>
      </c>
    </row>
    <row r="56" spans="1:9" x14ac:dyDescent="0.25">
      <c r="A56">
        <v>2015</v>
      </c>
      <c r="B56" t="s">
        <v>7</v>
      </c>
      <c r="C56" t="s">
        <v>9</v>
      </c>
      <c r="D56" t="s">
        <v>15</v>
      </c>
      <c r="E56" t="s">
        <v>17</v>
      </c>
      <c r="F56">
        <v>903737.17716453003</v>
      </c>
      <c r="G56">
        <v>26373.326254108099</v>
      </c>
      <c r="H56">
        <v>14.39</v>
      </c>
      <c r="I56">
        <v>0.38</v>
      </c>
    </row>
    <row r="57" spans="1:9" x14ac:dyDescent="0.25">
      <c r="A57">
        <v>2015</v>
      </c>
      <c r="B57" t="s">
        <v>7</v>
      </c>
      <c r="C57" t="s">
        <v>9</v>
      </c>
      <c r="D57" t="s">
        <v>15</v>
      </c>
      <c r="E57" t="s">
        <v>18</v>
      </c>
      <c r="F57">
        <v>5377443.5151762003</v>
      </c>
      <c r="G57">
        <v>57985.019291943798</v>
      </c>
      <c r="H57">
        <v>85.61</v>
      </c>
      <c r="I57">
        <v>0.38</v>
      </c>
    </row>
    <row r="58" spans="1:9" x14ac:dyDescent="0.25">
      <c r="A58">
        <v>2015</v>
      </c>
      <c r="B58" t="s">
        <v>11</v>
      </c>
      <c r="C58" t="s">
        <v>8</v>
      </c>
      <c r="D58" t="s">
        <v>14</v>
      </c>
      <c r="E58" t="s">
        <v>17</v>
      </c>
      <c r="F58">
        <v>23868269.6964777</v>
      </c>
      <c r="G58">
        <v>157039.86058914199</v>
      </c>
      <c r="H58">
        <v>75.45</v>
      </c>
      <c r="I58">
        <v>0.24</v>
      </c>
    </row>
    <row r="59" spans="1:9" x14ac:dyDescent="0.25">
      <c r="A59">
        <v>2015</v>
      </c>
      <c r="B59" t="s">
        <v>11</v>
      </c>
      <c r="C59" t="s">
        <v>8</v>
      </c>
      <c r="D59" t="s">
        <v>14</v>
      </c>
      <c r="E59" t="s">
        <v>18</v>
      </c>
      <c r="F59">
        <v>7767346.81292402</v>
      </c>
      <c r="G59">
        <v>86695.507478707397</v>
      </c>
      <c r="H59">
        <v>24.55</v>
      </c>
      <c r="I59">
        <v>0.24</v>
      </c>
    </row>
    <row r="60" spans="1:9" x14ac:dyDescent="0.25">
      <c r="A60">
        <v>2015</v>
      </c>
      <c r="B60" t="s">
        <v>11</v>
      </c>
      <c r="C60" t="s">
        <v>8</v>
      </c>
      <c r="D60" t="s">
        <v>15</v>
      </c>
      <c r="E60" t="s">
        <v>17</v>
      </c>
      <c r="F60">
        <v>19938238.2175822</v>
      </c>
      <c r="G60">
        <v>145951.546741595</v>
      </c>
      <c r="H60">
        <v>58.98</v>
      </c>
      <c r="I60">
        <v>0.27</v>
      </c>
    </row>
    <row r="61" spans="1:9" x14ac:dyDescent="0.25">
      <c r="A61">
        <v>2015</v>
      </c>
      <c r="B61" t="s">
        <v>11</v>
      </c>
      <c r="C61" t="s">
        <v>8</v>
      </c>
      <c r="D61" t="s">
        <v>15</v>
      </c>
      <c r="E61" t="s">
        <v>18</v>
      </c>
      <c r="F61">
        <v>13866636.2369291</v>
      </c>
      <c r="G61">
        <v>114629.328196591</v>
      </c>
      <c r="H61">
        <v>41.02</v>
      </c>
      <c r="I61">
        <v>0.27</v>
      </c>
    </row>
    <row r="62" spans="1:9" x14ac:dyDescent="0.25">
      <c r="A62">
        <v>2015</v>
      </c>
      <c r="B62" t="s">
        <v>11</v>
      </c>
      <c r="C62" t="s">
        <v>9</v>
      </c>
      <c r="D62" t="s">
        <v>14</v>
      </c>
      <c r="E62" t="s">
        <v>17</v>
      </c>
      <c r="F62">
        <v>29880022.6636554</v>
      </c>
      <c r="G62">
        <v>159452.83470866</v>
      </c>
      <c r="H62">
        <v>72.69</v>
      </c>
      <c r="I62">
        <v>0.19</v>
      </c>
    </row>
    <row r="63" spans="1:9" x14ac:dyDescent="0.25">
      <c r="A63">
        <v>2015</v>
      </c>
      <c r="B63" t="s">
        <v>11</v>
      </c>
      <c r="C63" t="s">
        <v>9</v>
      </c>
      <c r="D63" t="s">
        <v>14</v>
      </c>
      <c r="E63" t="s">
        <v>18</v>
      </c>
      <c r="F63">
        <v>11223308.4001508</v>
      </c>
      <c r="G63">
        <v>90982.246256137005</v>
      </c>
      <c r="H63">
        <v>27.31</v>
      </c>
      <c r="I63">
        <v>0.19</v>
      </c>
    </row>
    <row r="64" spans="1:9" x14ac:dyDescent="0.25">
      <c r="A64">
        <v>2015</v>
      </c>
      <c r="B64" t="s">
        <v>11</v>
      </c>
      <c r="C64" t="s">
        <v>9</v>
      </c>
      <c r="D64" t="s">
        <v>15</v>
      </c>
      <c r="E64" t="s">
        <v>17</v>
      </c>
      <c r="F64">
        <v>21339180.3063967</v>
      </c>
      <c r="G64">
        <v>131633.96450091799</v>
      </c>
      <c r="H64">
        <v>52.03</v>
      </c>
      <c r="I64">
        <v>0.22</v>
      </c>
    </row>
    <row r="65" spans="1:9" x14ac:dyDescent="0.25">
      <c r="A65">
        <v>2015</v>
      </c>
      <c r="B65" t="s">
        <v>11</v>
      </c>
      <c r="C65" t="s">
        <v>9</v>
      </c>
      <c r="D65" t="s">
        <v>15</v>
      </c>
      <c r="E65" t="s">
        <v>18</v>
      </c>
      <c r="F65">
        <v>19670283.258720499</v>
      </c>
      <c r="G65">
        <v>120612.172763764</v>
      </c>
      <c r="H65">
        <v>47.97</v>
      </c>
      <c r="I65">
        <v>0.22</v>
      </c>
    </row>
    <row r="66" spans="1:9" x14ac:dyDescent="0.25">
      <c r="A66">
        <v>2016</v>
      </c>
      <c r="B66" t="s">
        <v>7</v>
      </c>
      <c r="C66" t="s">
        <v>8</v>
      </c>
      <c r="D66" t="s">
        <v>14</v>
      </c>
      <c r="E66" t="s">
        <v>17</v>
      </c>
      <c r="F66">
        <v>2064972.1437881</v>
      </c>
      <c r="G66">
        <v>42624.688582005198</v>
      </c>
      <c r="H66">
        <v>35.92</v>
      </c>
      <c r="I66">
        <v>0.57999999999999996</v>
      </c>
    </row>
    <row r="67" spans="1:9" x14ac:dyDescent="0.25">
      <c r="A67">
        <v>2016</v>
      </c>
      <c r="B67" t="s">
        <v>7</v>
      </c>
      <c r="C67" t="s">
        <v>8</v>
      </c>
      <c r="D67" t="s">
        <v>14</v>
      </c>
      <c r="E67" t="s">
        <v>18</v>
      </c>
      <c r="F67">
        <v>3684596.8043675101</v>
      </c>
      <c r="G67">
        <v>53216.367173147599</v>
      </c>
      <c r="H67">
        <v>64.08</v>
      </c>
      <c r="I67">
        <v>0.57999999999999996</v>
      </c>
    </row>
    <row r="68" spans="1:9" x14ac:dyDescent="0.25">
      <c r="A68">
        <v>2016</v>
      </c>
      <c r="B68" t="s">
        <v>7</v>
      </c>
      <c r="C68" t="s">
        <v>8</v>
      </c>
      <c r="D68" t="s">
        <v>15</v>
      </c>
      <c r="E68" t="s">
        <v>17</v>
      </c>
      <c r="F68">
        <v>1077368.93446226</v>
      </c>
      <c r="G68">
        <v>31265.483578729702</v>
      </c>
      <c r="H68">
        <v>14.15</v>
      </c>
      <c r="I68">
        <v>0.38</v>
      </c>
    </row>
    <row r="69" spans="1:9" x14ac:dyDescent="0.25">
      <c r="A69">
        <v>2016</v>
      </c>
      <c r="B69" t="s">
        <v>7</v>
      </c>
      <c r="C69" t="s">
        <v>8</v>
      </c>
      <c r="D69" t="s">
        <v>15</v>
      </c>
      <c r="E69" t="s">
        <v>18</v>
      </c>
      <c r="F69">
        <v>6534144.4167298097</v>
      </c>
      <c r="G69">
        <v>72535.104659876393</v>
      </c>
      <c r="H69">
        <v>85.85</v>
      </c>
      <c r="I69">
        <v>0.38</v>
      </c>
    </row>
    <row r="70" spans="1:9" x14ac:dyDescent="0.25">
      <c r="A70">
        <v>2016</v>
      </c>
      <c r="B70" t="s">
        <v>7</v>
      </c>
      <c r="C70" t="s">
        <v>9</v>
      </c>
      <c r="D70" t="s">
        <v>14</v>
      </c>
      <c r="E70" t="s">
        <v>17</v>
      </c>
      <c r="F70">
        <v>1809375.0217120301</v>
      </c>
      <c r="G70">
        <v>34800.829157356398</v>
      </c>
      <c r="H70">
        <v>32.68</v>
      </c>
      <c r="I70">
        <v>0.51</v>
      </c>
    </row>
    <row r="71" spans="1:9" x14ac:dyDescent="0.25">
      <c r="A71">
        <v>2016</v>
      </c>
      <c r="B71" t="s">
        <v>7</v>
      </c>
      <c r="C71" t="s">
        <v>9</v>
      </c>
      <c r="D71" t="s">
        <v>14</v>
      </c>
      <c r="E71" t="s">
        <v>18</v>
      </c>
      <c r="F71">
        <v>3727004.6982818199</v>
      </c>
      <c r="G71">
        <v>47880.323305759703</v>
      </c>
      <c r="H71">
        <v>67.319999999999993</v>
      </c>
      <c r="I71">
        <v>0.51</v>
      </c>
    </row>
    <row r="72" spans="1:9" x14ac:dyDescent="0.25">
      <c r="A72">
        <v>2016</v>
      </c>
      <c r="B72" t="s">
        <v>7</v>
      </c>
      <c r="C72" t="s">
        <v>9</v>
      </c>
      <c r="D72" t="s">
        <v>15</v>
      </c>
      <c r="E72" t="s">
        <v>17</v>
      </c>
      <c r="F72">
        <v>907143.65834673995</v>
      </c>
      <c r="G72">
        <v>27193.7962314465</v>
      </c>
      <c r="H72">
        <v>13.68</v>
      </c>
      <c r="I72">
        <v>0.38</v>
      </c>
    </row>
    <row r="73" spans="1:9" x14ac:dyDescent="0.25">
      <c r="A73">
        <v>2016</v>
      </c>
      <c r="B73" t="s">
        <v>7</v>
      </c>
      <c r="C73" t="s">
        <v>9</v>
      </c>
      <c r="D73" t="s">
        <v>15</v>
      </c>
      <c r="E73" t="s">
        <v>18</v>
      </c>
      <c r="F73">
        <v>5726387.0832367102</v>
      </c>
      <c r="G73">
        <v>60937.123171909901</v>
      </c>
      <c r="H73">
        <v>86.32</v>
      </c>
      <c r="I73">
        <v>0.38</v>
      </c>
    </row>
    <row r="74" spans="1:9" x14ac:dyDescent="0.25">
      <c r="A74">
        <v>2016</v>
      </c>
      <c r="B74" t="s">
        <v>11</v>
      </c>
      <c r="C74" t="s">
        <v>8</v>
      </c>
      <c r="D74" t="s">
        <v>14</v>
      </c>
      <c r="E74" t="s">
        <v>17</v>
      </c>
      <c r="F74">
        <v>23443430.358145501</v>
      </c>
      <c r="G74">
        <v>161186.084826276</v>
      </c>
      <c r="H74">
        <v>75.7</v>
      </c>
      <c r="I74">
        <v>0.26</v>
      </c>
    </row>
    <row r="75" spans="1:9" x14ac:dyDescent="0.25">
      <c r="A75">
        <v>2016</v>
      </c>
      <c r="B75" t="s">
        <v>11</v>
      </c>
      <c r="C75" t="s">
        <v>8</v>
      </c>
      <c r="D75" t="s">
        <v>14</v>
      </c>
      <c r="E75" t="s">
        <v>18</v>
      </c>
      <c r="F75">
        <v>7525940.17470406</v>
      </c>
      <c r="G75">
        <v>93348.603320689595</v>
      </c>
      <c r="H75">
        <v>24.3</v>
      </c>
      <c r="I75">
        <v>0.26</v>
      </c>
    </row>
    <row r="76" spans="1:9" x14ac:dyDescent="0.25">
      <c r="A76">
        <v>2016</v>
      </c>
      <c r="B76" t="s">
        <v>11</v>
      </c>
      <c r="C76" t="s">
        <v>8</v>
      </c>
      <c r="D76" t="s">
        <v>15</v>
      </c>
      <c r="E76" t="s">
        <v>17</v>
      </c>
      <c r="F76">
        <v>19783306.007803898</v>
      </c>
      <c r="G76">
        <v>151699.28567031201</v>
      </c>
      <c r="H76">
        <v>60.28</v>
      </c>
      <c r="I76">
        <v>0.28000000000000003</v>
      </c>
    </row>
    <row r="77" spans="1:9" x14ac:dyDescent="0.25">
      <c r="A77">
        <v>2016</v>
      </c>
      <c r="B77" t="s">
        <v>11</v>
      </c>
      <c r="C77" t="s">
        <v>8</v>
      </c>
      <c r="D77" t="s">
        <v>15</v>
      </c>
      <c r="E77" t="s">
        <v>18</v>
      </c>
      <c r="F77">
        <v>13033952.2257552</v>
      </c>
      <c r="G77">
        <v>115019.327418014</v>
      </c>
      <c r="H77">
        <v>39.72</v>
      </c>
      <c r="I77">
        <v>0.28000000000000003</v>
      </c>
    </row>
    <row r="78" spans="1:9" x14ac:dyDescent="0.25">
      <c r="A78">
        <v>2016</v>
      </c>
      <c r="B78" t="s">
        <v>11</v>
      </c>
      <c r="C78" t="s">
        <v>9</v>
      </c>
      <c r="D78" t="s">
        <v>14</v>
      </c>
      <c r="E78" t="s">
        <v>17</v>
      </c>
      <c r="F78">
        <v>30465399.861313298</v>
      </c>
      <c r="G78">
        <v>162167.662203819</v>
      </c>
      <c r="H78">
        <v>72.400000000000006</v>
      </c>
      <c r="I78">
        <v>0.2</v>
      </c>
    </row>
    <row r="79" spans="1:9" x14ac:dyDescent="0.25">
      <c r="A79">
        <v>2016</v>
      </c>
      <c r="B79" t="s">
        <v>11</v>
      </c>
      <c r="C79" t="s">
        <v>9</v>
      </c>
      <c r="D79" t="s">
        <v>14</v>
      </c>
      <c r="E79" t="s">
        <v>18</v>
      </c>
      <c r="F79">
        <v>11613869.7665512</v>
      </c>
      <c r="G79">
        <v>96910.336201832702</v>
      </c>
      <c r="H79">
        <v>27.6</v>
      </c>
      <c r="I79">
        <v>0.2</v>
      </c>
    </row>
    <row r="80" spans="1:9" x14ac:dyDescent="0.25">
      <c r="A80">
        <v>2016</v>
      </c>
      <c r="B80" t="s">
        <v>11</v>
      </c>
      <c r="C80" t="s">
        <v>9</v>
      </c>
      <c r="D80" t="s">
        <v>15</v>
      </c>
      <c r="E80" t="s">
        <v>17</v>
      </c>
      <c r="F80">
        <v>22225325.498789299</v>
      </c>
      <c r="G80">
        <v>141127.02486442099</v>
      </c>
      <c r="H80">
        <v>52.66</v>
      </c>
      <c r="I80">
        <v>0.22</v>
      </c>
    </row>
    <row r="81" spans="1:9" x14ac:dyDescent="0.25">
      <c r="A81">
        <v>2016</v>
      </c>
      <c r="B81" t="s">
        <v>11</v>
      </c>
      <c r="C81" t="s">
        <v>9</v>
      </c>
      <c r="D81" t="s">
        <v>15</v>
      </c>
      <c r="E81" t="s">
        <v>18</v>
      </c>
      <c r="F81">
        <v>19976764.588530999</v>
      </c>
      <c r="G81">
        <v>121916.292626147</v>
      </c>
      <c r="H81">
        <v>47.34</v>
      </c>
      <c r="I81">
        <v>0.22</v>
      </c>
    </row>
    <row r="82" spans="1:9" x14ac:dyDescent="0.25">
      <c r="A82">
        <v>2017</v>
      </c>
      <c r="B82" t="s">
        <v>7</v>
      </c>
      <c r="C82" t="s">
        <v>8</v>
      </c>
      <c r="D82" t="s">
        <v>14</v>
      </c>
      <c r="E82" t="s">
        <v>17</v>
      </c>
      <c r="F82">
        <v>2191213.3374363198</v>
      </c>
      <c r="G82">
        <v>44341.562606675601</v>
      </c>
      <c r="H82">
        <v>36.409999999999997</v>
      </c>
      <c r="I82">
        <v>0.56999999999999995</v>
      </c>
    </row>
    <row r="83" spans="1:9" x14ac:dyDescent="0.25">
      <c r="A83">
        <v>2017</v>
      </c>
      <c r="B83" t="s">
        <v>7</v>
      </c>
      <c r="C83" t="s">
        <v>8</v>
      </c>
      <c r="D83" t="s">
        <v>14</v>
      </c>
      <c r="E83" t="s">
        <v>18</v>
      </c>
      <c r="F83">
        <v>3827731.71419717</v>
      </c>
      <c r="G83">
        <v>54882.036627143403</v>
      </c>
      <c r="H83">
        <v>63.59</v>
      </c>
      <c r="I83">
        <v>0.56999999999999995</v>
      </c>
    </row>
    <row r="84" spans="1:9" x14ac:dyDescent="0.25">
      <c r="A84">
        <v>2017</v>
      </c>
      <c r="B84" t="s">
        <v>7</v>
      </c>
      <c r="C84" t="s">
        <v>8</v>
      </c>
      <c r="D84" t="s">
        <v>15</v>
      </c>
      <c r="E84" t="s">
        <v>17</v>
      </c>
      <c r="F84">
        <v>1129589.86792865</v>
      </c>
      <c r="G84">
        <v>31716.871626671102</v>
      </c>
      <c r="H84">
        <v>14.53</v>
      </c>
      <c r="I84">
        <v>0.37</v>
      </c>
    </row>
    <row r="85" spans="1:9" x14ac:dyDescent="0.25">
      <c r="A85">
        <v>2017</v>
      </c>
      <c r="B85" t="s">
        <v>7</v>
      </c>
      <c r="C85" t="s">
        <v>8</v>
      </c>
      <c r="D85" t="s">
        <v>15</v>
      </c>
      <c r="E85" t="s">
        <v>18</v>
      </c>
      <c r="F85">
        <v>6644707.7242472898</v>
      </c>
      <c r="G85">
        <v>73411.327056355105</v>
      </c>
      <c r="H85">
        <v>85.47</v>
      </c>
      <c r="I85">
        <v>0.37</v>
      </c>
    </row>
    <row r="86" spans="1:9" x14ac:dyDescent="0.25">
      <c r="A86">
        <v>2017</v>
      </c>
      <c r="B86" t="s">
        <v>7</v>
      </c>
      <c r="C86" t="s">
        <v>9</v>
      </c>
      <c r="D86" t="s">
        <v>14</v>
      </c>
      <c r="E86" t="s">
        <v>17</v>
      </c>
      <c r="F86">
        <v>1877435.2979246101</v>
      </c>
      <c r="G86">
        <v>36037.506572255501</v>
      </c>
      <c r="H86">
        <v>32.909999999999997</v>
      </c>
      <c r="I86">
        <v>0.51</v>
      </c>
    </row>
    <row r="87" spans="1:9" x14ac:dyDescent="0.25">
      <c r="A87">
        <v>2017</v>
      </c>
      <c r="B87" t="s">
        <v>7</v>
      </c>
      <c r="C87" t="s">
        <v>9</v>
      </c>
      <c r="D87" t="s">
        <v>14</v>
      </c>
      <c r="E87" t="s">
        <v>18</v>
      </c>
      <c r="F87">
        <v>3827438.06181206</v>
      </c>
      <c r="G87">
        <v>48534.161707922198</v>
      </c>
      <c r="H87">
        <v>67.09</v>
      </c>
      <c r="I87">
        <v>0.51</v>
      </c>
    </row>
    <row r="88" spans="1:9" x14ac:dyDescent="0.25">
      <c r="A88">
        <v>2017</v>
      </c>
      <c r="B88" t="s">
        <v>7</v>
      </c>
      <c r="C88" t="s">
        <v>9</v>
      </c>
      <c r="D88" t="s">
        <v>15</v>
      </c>
      <c r="E88" t="s">
        <v>17</v>
      </c>
      <c r="F88">
        <v>969492.58610464004</v>
      </c>
      <c r="G88">
        <v>26122.6941881944</v>
      </c>
      <c r="H88">
        <v>13.81</v>
      </c>
      <c r="I88">
        <v>0.34</v>
      </c>
    </row>
    <row r="89" spans="1:9" x14ac:dyDescent="0.25">
      <c r="A89">
        <v>2017</v>
      </c>
      <c r="B89" t="s">
        <v>7</v>
      </c>
      <c r="C89" t="s">
        <v>9</v>
      </c>
      <c r="D89" t="s">
        <v>15</v>
      </c>
      <c r="E89" t="s">
        <v>18</v>
      </c>
      <c r="F89">
        <v>6049758.3656737199</v>
      </c>
      <c r="G89">
        <v>63841.295067419902</v>
      </c>
      <c r="H89">
        <v>86.19</v>
      </c>
      <c r="I89">
        <v>0.34</v>
      </c>
    </row>
    <row r="90" spans="1:9" x14ac:dyDescent="0.25">
      <c r="A90">
        <v>2017</v>
      </c>
      <c r="B90" t="s">
        <v>11</v>
      </c>
      <c r="C90" t="s">
        <v>8</v>
      </c>
      <c r="D90" t="s">
        <v>14</v>
      </c>
      <c r="E90" t="s">
        <v>17</v>
      </c>
      <c r="F90">
        <v>23260072.9934058</v>
      </c>
      <c r="G90">
        <v>153570.020550899</v>
      </c>
      <c r="H90">
        <v>76.22</v>
      </c>
      <c r="I90">
        <v>0.23</v>
      </c>
    </row>
    <row r="91" spans="1:9" x14ac:dyDescent="0.25">
      <c r="A91">
        <v>2017</v>
      </c>
      <c r="B91" t="s">
        <v>11</v>
      </c>
      <c r="C91" t="s">
        <v>8</v>
      </c>
      <c r="D91" t="s">
        <v>14</v>
      </c>
      <c r="E91" t="s">
        <v>18</v>
      </c>
      <c r="F91">
        <v>7257753.93668292</v>
      </c>
      <c r="G91">
        <v>80699.295990453596</v>
      </c>
      <c r="H91">
        <v>23.78</v>
      </c>
      <c r="I91">
        <v>0.23</v>
      </c>
    </row>
    <row r="92" spans="1:9" x14ac:dyDescent="0.25">
      <c r="A92">
        <v>2017</v>
      </c>
      <c r="B92" t="s">
        <v>11</v>
      </c>
      <c r="C92" t="s">
        <v>8</v>
      </c>
      <c r="D92" t="s">
        <v>15</v>
      </c>
      <c r="E92" t="s">
        <v>17</v>
      </c>
      <c r="F92">
        <v>19683924.9888204</v>
      </c>
      <c r="G92">
        <v>140481.61639094999</v>
      </c>
      <c r="H92">
        <v>60.96</v>
      </c>
      <c r="I92">
        <v>0.27</v>
      </c>
    </row>
    <row r="93" spans="1:9" x14ac:dyDescent="0.25">
      <c r="A93">
        <v>2017</v>
      </c>
      <c r="B93" t="s">
        <v>11</v>
      </c>
      <c r="C93" t="s">
        <v>8</v>
      </c>
      <c r="D93" t="s">
        <v>15</v>
      </c>
      <c r="E93" t="s">
        <v>18</v>
      </c>
      <c r="F93">
        <v>12606716.840732399</v>
      </c>
      <c r="G93">
        <v>108695.61797400301</v>
      </c>
      <c r="H93">
        <v>39.04</v>
      </c>
      <c r="I93">
        <v>0.27</v>
      </c>
    </row>
    <row r="94" spans="1:9" x14ac:dyDescent="0.25">
      <c r="A94">
        <v>2017</v>
      </c>
      <c r="B94" t="s">
        <v>11</v>
      </c>
      <c r="C94" t="s">
        <v>9</v>
      </c>
      <c r="D94" t="s">
        <v>14</v>
      </c>
      <c r="E94" t="s">
        <v>17</v>
      </c>
      <c r="F94">
        <v>30993335.014431801</v>
      </c>
      <c r="G94">
        <v>162116.91823751101</v>
      </c>
      <c r="H94">
        <v>72.27</v>
      </c>
      <c r="I94">
        <v>0.19</v>
      </c>
    </row>
    <row r="95" spans="1:9" x14ac:dyDescent="0.25">
      <c r="A95">
        <v>2017</v>
      </c>
      <c r="B95" t="s">
        <v>11</v>
      </c>
      <c r="C95" t="s">
        <v>9</v>
      </c>
      <c r="D95" t="s">
        <v>14</v>
      </c>
      <c r="E95" t="s">
        <v>18</v>
      </c>
      <c r="F95">
        <v>11894737.1110992</v>
      </c>
      <c r="G95">
        <v>92447.674822941393</v>
      </c>
      <c r="H95">
        <v>27.73</v>
      </c>
      <c r="I95">
        <v>0.19</v>
      </c>
    </row>
    <row r="96" spans="1:9" x14ac:dyDescent="0.25">
      <c r="A96">
        <v>2017</v>
      </c>
      <c r="B96" t="s">
        <v>11</v>
      </c>
      <c r="C96" t="s">
        <v>9</v>
      </c>
      <c r="D96" t="s">
        <v>15</v>
      </c>
      <c r="E96" t="s">
        <v>17</v>
      </c>
      <c r="F96">
        <v>23301921.6860894</v>
      </c>
      <c r="G96">
        <v>141667.53301112499</v>
      </c>
      <c r="H96">
        <v>54.15</v>
      </c>
      <c r="I96">
        <v>0.21</v>
      </c>
    </row>
    <row r="97" spans="1:9" x14ac:dyDescent="0.25">
      <c r="A97">
        <v>2017</v>
      </c>
      <c r="B97" t="s">
        <v>11</v>
      </c>
      <c r="C97" t="s">
        <v>9</v>
      </c>
      <c r="D97" t="s">
        <v>15</v>
      </c>
      <c r="E97" t="s">
        <v>18</v>
      </c>
      <c r="F97">
        <v>19732874.739653401</v>
      </c>
      <c r="G97">
        <v>119541.429976311</v>
      </c>
      <c r="H97">
        <v>45.85</v>
      </c>
      <c r="I97">
        <v>0.21</v>
      </c>
    </row>
    <row r="98" spans="1:9" x14ac:dyDescent="0.25">
      <c r="A98">
        <v>2018</v>
      </c>
      <c r="B98" t="s">
        <v>7</v>
      </c>
      <c r="C98" t="s">
        <v>8</v>
      </c>
      <c r="D98" t="s">
        <v>14</v>
      </c>
      <c r="E98" t="s">
        <v>17</v>
      </c>
      <c r="F98">
        <v>2243810.5832325001</v>
      </c>
      <c r="G98">
        <v>44417.735903858098</v>
      </c>
      <c r="H98">
        <v>36.81</v>
      </c>
      <c r="I98">
        <v>0.56999999999999995</v>
      </c>
    </row>
    <row r="99" spans="1:9" x14ac:dyDescent="0.25">
      <c r="A99">
        <v>2018</v>
      </c>
      <c r="B99" t="s">
        <v>7</v>
      </c>
      <c r="C99" t="s">
        <v>8</v>
      </c>
      <c r="D99" t="s">
        <v>14</v>
      </c>
      <c r="E99" t="s">
        <v>18</v>
      </c>
      <c r="F99">
        <v>3852266.57731514</v>
      </c>
      <c r="G99">
        <v>54673.690004666802</v>
      </c>
      <c r="H99">
        <v>63.19</v>
      </c>
      <c r="I99">
        <v>0.56999999999999995</v>
      </c>
    </row>
    <row r="100" spans="1:9" x14ac:dyDescent="0.25">
      <c r="A100">
        <v>2018</v>
      </c>
      <c r="B100" t="s">
        <v>7</v>
      </c>
      <c r="C100" t="s">
        <v>8</v>
      </c>
      <c r="D100" t="s">
        <v>15</v>
      </c>
      <c r="E100" t="s">
        <v>17</v>
      </c>
      <c r="F100">
        <v>1207677.6715733299</v>
      </c>
      <c r="G100">
        <v>32160.573627562499</v>
      </c>
      <c r="H100">
        <v>15.14</v>
      </c>
      <c r="I100">
        <v>0.37</v>
      </c>
    </row>
    <row r="101" spans="1:9" x14ac:dyDescent="0.25">
      <c r="A101">
        <v>2018</v>
      </c>
      <c r="B101" t="s">
        <v>7</v>
      </c>
      <c r="C101" t="s">
        <v>8</v>
      </c>
      <c r="D101" t="s">
        <v>15</v>
      </c>
      <c r="E101" t="s">
        <v>18</v>
      </c>
      <c r="F101">
        <v>6770224.54652612</v>
      </c>
      <c r="G101">
        <v>72633.438365169306</v>
      </c>
      <c r="H101">
        <v>84.86</v>
      </c>
      <c r="I101">
        <v>0.37</v>
      </c>
    </row>
    <row r="102" spans="1:9" x14ac:dyDescent="0.25">
      <c r="A102">
        <v>2018</v>
      </c>
      <c r="B102" t="s">
        <v>7</v>
      </c>
      <c r="C102" t="s">
        <v>9</v>
      </c>
      <c r="D102" t="s">
        <v>14</v>
      </c>
      <c r="E102" t="s">
        <v>17</v>
      </c>
      <c r="F102">
        <v>1989403.1713234901</v>
      </c>
      <c r="G102">
        <v>37333.502871891797</v>
      </c>
      <c r="H102">
        <v>32.840000000000003</v>
      </c>
      <c r="I102">
        <v>0.5</v>
      </c>
    </row>
    <row r="103" spans="1:9" x14ac:dyDescent="0.25">
      <c r="A103">
        <v>2018</v>
      </c>
      <c r="B103" t="s">
        <v>7</v>
      </c>
      <c r="C103" t="s">
        <v>9</v>
      </c>
      <c r="D103" t="s">
        <v>14</v>
      </c>
      <c r="E103" t="s">
        <v>18</v>
      </c>
      <c r="F103">
        <v>4068897.8954958902</v>
      </c>
      <c r="G103">
        <v>50193.687579778198</v>
      </c>
      <c r="H103">
        <v>67.16</v>
      </c>
      <c r="I103">
        <v>0.5</v>
      </c>
    </row>
    <row r="104" spans="1:9" x14ac:dyDescent="0.25">
      <c r="A104">
        <v>2018</v>
      </c>
      <c r="B104" t="s">
        <v>7</v>
      </c>
      <c r="C104" t="s">
        <v>9</v>
      </c>
      <c r="D104" t="s">
        <v>15</v>
      </c>
      <c r="E104" t="s">
        <v>17</v>
      </c>
      <c r="F104">
        <v>1095297.87655366</v>
      </c>
      <c r="G104">
        <v>29004.932256124601</v>
      </c>
      <c r="H104">
        <v>14.77</v>
      </c>
      <c r="I104">
        <v>0.36</v>
      </c>
    </row>
    <row r="105" spans="1:9" x14ac:dyDescent="0.25">
      <c r="A105">
        <v>2018</v>
      </c>
      <c r="B105" t="s">
        <v>7</v>
      </c>
      <c r="C105" t="s">
        <v>9</v>
      </c>
      <c r="D105" t="s">
        <v>15</v>
      </c>
      <c r="E105" t="s">
        <v>18</v>
      </c>
      <c r="F105">
        <v>6322889.4316831604</v>
      </c>
      <c r="G105">
        <v>65369.678151137603</v>
      </c>
      <c r="H105">
        <v>85.23</v>
      </c>
      <c r="I105">
        <v>0.36</v>
      </c>
    </row>
    <row r="106" spans="1:9" x14ac:dyDescent="0.25">
      <c r="A106">
        <v>2018</v>
      </c>
      <c r="B106" t="s">
        <v>11</v>
      </c>
      <c r="C106" t="s">
        <v>8</v>
      </c>
      <c r="D106" t="s">
        <v>14</v>
      </c>
      <c r="E106" t="s">
        <v>17</v>
      </c>
      <c r="F106">
        <v>22876004.025752101</v>
      </c>
      <c r="G106">
        <v>155433.75921953199</v>
      </c>
      <c r="H106">
        <v>76.02</v>
      </c>
      <c r="I106">
        <v>0.24</v>
      </c>
    </row>
    <row r="107" spans="1:9" x14ac:dyDescent="0.25">
      <c r="A107">
        <v>2018</v>
      </c>
      <c r="B107" t="s">
        <v>11</v>
      </c>
      <c r="C107" t="s">
        <v>8</v>
      </c>
      <c r="D107" t="s">
        <v>14</v>
      </c>
      <c r="E107" t="s">
        <v>18</v>
      </c>
      <c r="F107">
        <v>7216816.93350814</v>
      </c>
      <c r="G107">
        <v>81837.841520678398</v>
      </c>
      <c r="H107">
        <v>23.98</v>
      </c>
      <c r="I107">
        <v>0.24</v>
      </c>
    </row>
    <row r="108" spans="1:9" x14ac:dyDescent="0.25">
      <c r="A108">
        <v>2018</v>
      </c>
      <c r="B108" t="s">
        <v>11</v>
      </c>
      <c r="C108" t="s">
        <v>8</v>
      </c>
      <c r="D108" t="s">
        <v>15</v>
      </c>
      <c r="E108" t="s">
        <v>17</v>
      </c>
      <c r="F108">
        <v>19706522.646052599</v>
      </c>
      <c r="G108">
        <v>144928.43870428699</v>
      </c>
      <c r="H108">
        <v>61.65</v>
      </c>
      <c r="I108">
        <v>0.27</v>
      </c>
    </row>
    <row r="109" spans="1:9" x14ac:dyDescent="0.25">
      <c r="A109">
        <v>2018</v>
      </c>
      <c r="B109" t="s">
        <v>11</v>
      </c>
      <c r="C109" t="s">
        <v>8</v>
      </c>
      <c r="D109" t="s">
        <v>15</v>
      </c>
      <c r="E109" t="s">
        <v>18</v>
      </c>
      <c r="F109">
        <v>12258298.512073301</v>
      </c>
      <c r="G109">
        <v>107250.322003611</v>
      </c>
      <c r="H109">
        <v>38.35</v>
      </c>
      <c r="I109">
        <v>0.27</v>
      </c>
    </row>
    <row r="110" spans="1:9" x14ac:dyDescent="0.25">
      <c r="A110">
        <v>2018</v>
      </c>
      <c r="B110" t="s">
        <v>11</v>
      </c>
      <c r="C110" t="s">
        <v>9</v>
      </c>
      <c r="D110" t="s">
        <v>14</v>
      </c>
      <c r="E110" t="s">
        <v>17</v>
      </c>
      <c r="F110">
        <v>31506855.320569601</v>
      </c>
      <c r="G110">
        <v>166942.181631466</v>
      </c>
      <c r="H110">
        <v>72.41</v>
      </c>
      <c r="I110">
        <v>0.19</v>
      </c>
    </row>
    <row r="111" spans="1:9" x14ac:dyDescent="0.25">
      <c r="A111">
        <v>2018</v>
      </c>
      <c r="B111" t="s">
        <v>11</v>
      </c>
      <c r="C111" t="s">
        <v>9</v>
      </c>
      <c r="D111" t="s">
        <v>14</v>
      </c>
      <c r="E111" t="s">
        <v>18</v>
      </c>
      <c r="F111">
        <v>12006841.0449687</v>
      </c>
      <c r="G111">
        <v>93580.158253408503</v>
      </c>
      <c r="H111">
        <v>27.59</v>
      </c>
      <c r="I111">
        <v>0.19</v>
      </c>
    </row>
    <row r="112" spans="1:9" x14ac:dyDescent="0.25">
      <c r="A112">
        <v>2018</v>
      </c>
      <c r="B112" t="s">
        <v>11</v>
      </c>
      <c r="C112" t="s">
        <v>9</v>
      </c>
      <c r="D112" t="s">
        <v>15</v>
      </c>
      <c r="E112" t="s">
        <v>17</v>
      </c>
      <c r="F112">
        <v>23779982.4765957</v>
      </c>
      <c r="G112">
        <v>147043.56107219399</v>
      </c>
      <c r="H112">
        <v>54.63</v>
      </c>
      <c r="I112">
        <v>0.22</v>
      </c>
    </row>
    <row r="113" spans="1:9" x14ac:dyDescent="0.25">
      <c r="A113">
        <v>2018</v>
      </c>
      <c r="B113" t="s">
        <v>11</v>
      </c>
      <c r="C113" t="s">
        <v>9</v>
      </c>
      <c r="D113" t="s">
        <v>15</v>
      </c>
      <c r="E113" t="s">
        <v>18</v>
      </c>
      <c r="F113">
        <v>19747800.9524065</v>
      </c>
      <c r="G113">
        <v>121996.237968439</v>
      </c>
      <c r="H113">
        <v>45.37</v>
      </c>
      <c r="I113">
        <v>0.22</v>
      </c>
    </row>
    <row r="114" spans="1:9" x14ac:dyDescent="0.25">
      <c r="A114">
        <v>2019</v>
      </c>
      <c r="B114" t="s">
        <v>7</v>
      </c>
      <c r="C114" t="s">
        <v>8</v>
      </c>
      <c r="D114" t="s">
        <v>14</v>
      </c>
      <c r="E114" t="s">
        <v>17</v>
      </c>
      <c r="F114">
        <v>2282766.3530062302</v>
      </c>
      <c r="G114">
        <v>44751.222144082501</v>
      </c>
      <c r="H114">
        <v>36.76</v>
      </c>
      <c r="I114">
        <v>0.56000000000000005</v>
      </c>
    </row>
    <row r="115" spans="1:9" x14ac:dyDescent="0.25">
      <c r="A115">
        <v>2019</v>
      </c>
      <c r="B115" t="s">
        <v>7</v>
      </c>
      <c r="C115" t="s">
        <v>8</v>
      </c>
      <c r="D115" t="s">
        <v>14</v>
      </c>
      <c r="E115" t="s">
        <v>18</v>
      </c>
      <c r="F115">
        <v>3926517.7903322401</v>
      </c>
      <c r="G115">
        <v>55660.958055645497</v>
      </c>
      <c r="H115">
        <v>63.24</v>
      </c>
      <c r="I115">
        <v>0.56000000000000005</v>
      </c>
    </row>
    <row r="116" spans="1:9" x14ac:dyDescent="0.25">
      <c r="A116">
        <v>2019</v>
      </c>
      <c r="B116" t="s">
        <v>7</v>
      </c>
      <c r="C116" t="s">
        <v>8</v>
      </c>
      <c r="D116" t="s">
        <v>15</v>
      </c>
      <c r="E116" t="s">
        <v>17</v>
      </c>
      <c r="F116">
        <v>1223135.9837257201</v>
      </c>
      <c r="G116">
        <v>32901.852020502003</v>
      </c>
      <c r="H116">
        <v>14.9</v>
      </c>
      <c r="I116">
        <v>0.37</v>
      </c>
    </row>
    <row r="117" spans="1:9" x14ac:dyDescent="0.25">
      <c r="A117">
        <v>2019</v>
      </c>
      <c r="B117" t="s">
        <v>7</v>
      </c>
      <c r="C117" t="s">
        <v>8</v>
      </c>
      <c r="D117" t="s">
        <v>15</v>
      </c>
      <c r="E117" t="s">
        <v>18</v>
      </c>
      <c r="F117">
        <v>6988552.1646201098</v>
      </c>
      <c r="G117">
        <v>75648.163353140204</v>
      </c>
      <c r="H117">
        <v>85.1</v>
      </c>
      <c r="I117">
        <v>0.37</v>
      </c>
    </row>
    <row r="118" spans="1:9" x14ac:dyDescent="0.25">
      <c r="A118">
        <v>2019</v>
      </c>
      <c r="B118" t="s">
        <v>7</v>
      </c>
      <c r="C118" t="s">
        <v>9</v>
      </c>
      <c r="D118" t="s">
        <v>14</v>
      </c>
      <c r="E118" t="s">
        <v>17</v>
      </c>
      <c r="F118">
        <v>2177541.1602630098</v>
      </c>
      <c r="G118">
        <v>40120.068858099803</v>
      </c>
      <c r="H118">
        <v>34.020000000000003</v>
      </c>
      <c r="I118">
        <v>0.5</v>
      </c>
    </row>
    <row r="119" spans="1:9" x14ac:dyDescent="0.25">
      <c r="A119">
        <v>2019</v>
      </c>
      <c r="B119" t="s">
        <v>7</v>
      </c>
      <c r="C119" t="s">
        <v>9</v>
      </c>
      <c r="D119" t="s">
        <v>14</v>
      </c>
      <c r="E119" t="s">
        <v>18</v>
      </c>
      <c r="F119">
        <v>4223173.3223705404</v>
      </c>
      <c r="G119">
        <v>52845.334505722698</v>
      </c>
      <c r="H119">
        <v>65.98</v>
      </c>
      <c r="I119">
        <v>0.5</v>
      </c>
    </row>
    <row r="120" spans="1:9" x14ac:dyDescent="0.25">
      <c r="A120">
        <v>2019</v>
      </c>
      <c r="B120" t="s">
        <v>7</v>
      </c>
      <c r="C120" t="s">
        <v>9</v>
      </c>
      <c r="D120" t="s">
        <v>15</v>
      </c>
      <c r="E120" t="s">
        <v>17</v>
      </c>
      <c r="F120">
        <v>1174636.49327893</v>
      </c>
      <c r="G120">
        <v>30149.227554728601</v>
      </c>
      <c r="H120">
        <v>15.11</v>
      </c>
      <c r="I120">
        <v>0.36</v>
      </c>
    </row>
    <row r="121" spans="1:9" x14ac:dyDescent="0.25">
      <c r="A121">
        <v>2019</v>
      </c>
      <c r="B121" t="s">
        <v>7</v>
      </c>
      <c r="C121" t="s">
        <v>9</v>
      </c>
      <c r="D121" t="s">
        <v>15</v>
      </c>
      <c r="E121" t="s">
        <v>18</v>
      </c>
      <c r="F121">
        <v>6599436.8819182599</v>
      </c>
      <c r="G121">
        <v>68305.221199039006</v>
      </c>
      <c r="H121">
        <v>84.89</v>
      </c>
      <c r="I121">
        <v>0.36</v>
      </c>
    </row>
    <row r="122" spans="1:9" x14ac:dyDescent="0.25">
      <c r="A122">
        <v>2019</v>
      </c>
      <c r="B122" t="s">
        <v>11</v>
      </c>
      <c r="C122" t="s">
        <v>8</v>
      </c>
      <c r="D122" t="s">
        <v>14</v>
      </c>
      <c r="E122" t="s">
        <v>17</v>
      </c>
      <c r="F122">
        <v>22943648.980579399</v>
      </c>
      <c r="G122">
        <v>160229.68218985599</v>
      </c>
      <c r="H122">
        <v>76.56</v>
      </c>
      <c r="I122">
        <v>0.25</v>
      </c>
    </row>
    <row r="123" spans="1:9" x14ac:dyDescent="0.25">
      <c r="A123">
        <v>2019</v>
      </c>
      <c r="B123" t="s">
        <v>11</v>
      </c>
      <c r="C123" t="s">
        <v>8</v>
      </c>
      <c r="D123" t="s">
        <v>14</v>
      </c>
      <c r="E123" t="s">
        <v>18</v>
      </c>
      <c r="F123">
        <v>7024402.49912317</v>
      </c>
      <c r="G123">
        <v>83339.047320845901</v>
      </c>
      <c r="H123">
        <v>23.44</v>
      </c>
      <c r="I123">
        <v>0.25</v>
      </c>
    </row>
    <row r="124" spans="1:9" x14ac:dyDescent="0.25">
      <c r="A124">
        <v>2019</v>
      </c>
      <c r="B124" t="s">
        <v>11</v>
      </c>
      <c r="C124" t="s">
        <v>8</v>
      </c>
      <c r="D124" t="s">
        <v>15</v>
      </c>
      <c r="E124" t="s">
        <v>17</v>
      </c>
      <c r="F124">
        <v>19963218.2583065</v>
      </c>
      <c r="G124">
        <v>147741.02172740799</v>
      </c>
      <c r="H124">
        <v>62.85</v>
      </c>
      <c r="I124">
        <v>0.28000000000000003</v>
      </c>
    </row>
    <row r="125" spans="1:9" x14ac:dyDescent="0.25">
      <c r="A125">
        <v>2019</v>
      </c>
      <c r="B125" t="s">
        <v>11</v>
      </c>
      <c r="C125" t="s">
        <v>8</v>
      </c>
      <c r="D125" t="s">
        <v>15</v>
      </c>
      <c r="E125" t="s">
        <v>18</v>
      </c>
      <c r="F125">
        <v>11801617.0392309</v>
      </c>
      <c r="G125">
        <v>108744.66712324</v>
      </c>
      <c r="H125">
        <v>37.15</v>
      </c>
      <c r="I125">
        <v>0.28000000000000003</v>
      </c>
    </row>
    <row r="126" spans="1:9" x14ac:dyDescent="0.25">
      <c r="A126">
        <v>2019</v>
      </c>
      <c r="B126" t="s">
        <v>11</v>
      </c>
      <c r="C126" t="s">
        <v>9</v>
      </c>
      <c r="D126" t="s">
        <v>14</v>
      </c>
      <c r="E126" t="s">
        <v>17</v>
      </c>
      <c r="F126">
        <v>32129258.994924001</v>
      </c>
      <c r="G126">
        <v>173978.68212061201</v>
      </c>
      <c r="H126">
        <v>73.09</v>
      </c>
      <c r="I126">
        <v>0.19</v>
      </c>
    </row>
    <row r="127" spans="1:9" x14ac:dyDescent="0.25">
      <c r="A127">
        <v>2019</v>
      </c>
      <c r="B127" t="s">
        <v>11</v>
      </c>
      <c r="C127" t="s">
        <v>9</v>
      </c>
      <c r="D127" t="s">
        <v>14</v>
      </c>
      <c r="E127" t="s">
        <v>18</v>
      </c>
      <c r="F127">
        <v>11830351.7049859</v>
      </c>
      <c r="G127">
        <v>95730.668953015396</v>
      </c>
      <c r="H127">
        <v>26.91</v>
      </c>
      <c r="I127">
        <v>0.19</v>
      </c>
    </row>
    <row r="128" spans="1:9" x14ac:dyDescent="0.25">
      <c r="A128">
        <v>2019</v>
      </c>
      <c r="B128" t="s">
        <v>11</v>
      </c>
      <c r="C128" t="s">
        <v>9</v>
      </c>
      <c r="D128" t="s">
        <v>15</v>
      </c>
      <c r="E128" t="s">
        <v>17</v>
      </c>
      <c r="F128">
        <v>24599427.7808901</v>
      </c>
      <c r="G128">
        <v>154836.47433787599</v>
      </c>
      <c r="H128">
        <v>55.92</v>
      </c>
      <c r="I128">
        <v>0.22</v>
      </c>
    </row>
    <row r="129" spans="1:9" x14ac:dyDescent="0.25">
      <c r="A129">
        <v>2019</v>
      </c>
      <c r="B129" t="s">
        <v>11</v>
      </c>
      <c r="C129" t="s">
        <v>9</v>
      </c>
      <c r="D129" t="s">
        <v>15</v>
      </c>
      <c r="E129" t="s">
        <v>18</v>
      </c>
      <c r="F129">
        <v>19394419.511899602</v>
      </c>
      <c r="G129">
        <v>123695.900440199</v>
      </c>
      <c r="H129">
        <v>44.08</v>
      </c>
      <c r="I129">
        <v>0.22</v>
      </c>
    </row>
    <row r="130" spans="1:9" x14ac:dyDescent="0.25">
      <c r="A130">
        <v>2012</v>
      </c>
      <c r="B130" t="s">
        <v>12</v>
      </c>
      <c r="C130" t="s">
        <v>8</v>
      </c>
      <c r="D130" t="s">
        <v>14</v>
      </c>
      <c r="E130" t="s">
        <v>17</v>
      </c>
      <c r="F130">
        <v>25794421.297638901</v>
      </c>
      <c r="G130">
        <v>152606.48644684799</v>
      </c>
      <c r="H130">
        <v>69.5</v>
      </c>
      <c r="I130">
        <v>0.22</v>
      </c>
    </row>
    <row r="131" spans="1:9" x14ac:dyDescent="0.25">
      <c r="A131">
        <v>2012</v>
      </c>
      <c r="B131" t="s">
        <v>12</v>
      </c>
      <c r="C131" t="s">
        <v>8</v>
      </c>
      <c r="D131" t="s">
        <v>14</v>
      </c>
      <c r="E131" t="s">
        <v>18</v>
      </c>
      <c r="F131">
        <v>11317980.585907901</v>
      </c>
      <c r="G131">
        <v>97703.673584255303</v>
      </c>
      <c r="H131">
        <v>30.5</v>
      </c>
      <c r="I131">
        <v>0.22</v>
      </c>
    </row>
    <row r="132" spans="1:9" x14ac:dyDescent="0.25">
      <c r="A132">
        <v>2012</v>
      </c>
      <c r="B132" t="s">
        <v>12</v>
      </c>
      <c r="C132" t="s">
        <v>8</v>
      </c>
      <c r="D132" t="s">
        <v>15</v>
      </c>
      <c r="E132" t="s">
        <v>17</v>
      </c>
      <c r="F132">
        <v>20533135.396002699</v>
      </c>
      <c r="G132">
        <v>135214.33480297599</v>
      </c>
      <c r="H132">
        <v>49.95</v>
      </c>
      <c r="I132">
        <v>0.23</v>
      </c>
    </row>
    <row r="133" spans="1:9" x14ac:dyDescent="0.25">
      <c r="A133">
        <v>2012</v>
      </c>
      <c r="B133" t="s">
        <v>12</v>
      </c>
      <c r="C133" t="s">
        <v>8</v>
      </c>
      <c r="D133" t="s">
        <v>15</v>
      </c>
      <c r="E133" t="s">
        <v>18</v>
      </c>
      <c r="F133">
        <v>20577384.3756175</v>
      </c>
      <c r="G133">
        <v>131094.860915433</v>
      </c>
      <c r="H133">
        <v>50.05</v>
      </c>
      <c r="I133">
        <v>0.23</v>
      </c>
    </row>
    <row r="134" spans="1:9" x14ac:dyDescent="0.25">
      <c r="A134">
        <v>2012</v>
      </c>
      <c r="B134" t="s">
        <v>12</v>
      </c>
      <c r="C134" t="s">
        <v>9</v>
      </c>
      <c r="D134" t="s">
        <v>14</v>
      </c>
      <c r="E134" t="s">
        <v>17</v>
      </c>
      <c r="F134">
        <v>29568729.426315598</v>
      </c>
      <c r="G134">
        <v>145100.44389549299</v>
      </c>
      <c r="H134">
        <v>67.45</v>
      </c>
      <c r="I134">
        <v>0.18</v>
      </c>
    </row>
    <row r="135" spans="1:9" x14ac:dyDescent="0.25">
      <c r="A135">
        <v>2012</v>
      </c>
      <c r="B135" t="s">
        <v>12</v>
      </c>
      <c r="C135" t="s">
        <v>9</v>
      </c>
      <c r="D135" t="s">
        <v>14</v>
      </c>
      <c r="E135" t="s">
        <v>18</v>
      </c>
      <c r="F135">
        <v>14271937.8787577</v>
      </c>
      <c r="G135">
        <v>96103.618028175202</v>
      </c>
      <c r="H135">
        <v>32.549999999999997</v>
      </c>
      <c r="I135">
        <v>0.18</v>
      </c>
    </row>
    <row r="136" spans="1:9" x14ac:dyDescent="0.25">
      <c r="A136">
        <v>2012</v>
      </c>
      <c r="B136" t="s">
        <v>12</v>
      </c>
      <c r="C136" t="s">
        <v>9</v>
      </c>
      <c r="D136" t="s">
        <v>15</v>
      </c>
      <c r="E136" t="s">
        <v>17</v>
      </c>
      <c r="F136">
        <v>20250486.748046</v>
      </c>
      <c r="G136">
        <v>121637.794324973</v>
      </c>
      <c r="H136">
        <v>45.52</v>
      </c>
      <c r="I136">
        <v>0.2</v>
      </c>
    </row>
    <row r="137" spans="1:9" x14ac:dyDescent="0.25">
      <c r="A137">
        <v>2012</v>
      </c>
      <c r="B137" t="s">
        <v>12</v>
      </c>
      <c r="C137" t="s">
        <v>9</v>
      </c>
      <c r="D137" t="s">
        <v>15</v>
      </c>
      <c r="E137" t="s">
        <v>18</v>
      </c>
      <c r="F137">
        <v>24238893.685301598</v>
      </c>
      <c r="G137">
        <v>125381.027266491</v>
      </c>
      <c r="H137">
        <v>54.48</v>
      </c>
      <c r="I137">
        <v>0.2</v>
      </c>
    </row>
    <row r="138" spans="1:9" x14ac:dyDescent="0.25">
      <c r="A138">
        <v>2012</v>
      </c>
      <c r="B138" t="s">
        <v>12</v>
      </c>
      <c r="C138" t="s">
        <v>10</v>
      </c>
      <c r="D138" t="s">
        <v>14</v>
      </c>
      <c r="E138" t="s">
        <v>17</v>
      </c>
      <c r="F138">
        <v>385324.80365585</v>
      </c>
      <c r="G138">
        <v>20114.7437915312</v>
      </c>
      <c r="H138">
        <v>64.239999999999995</v>
      </c>
      <c r="I138">
        <v>2.08</v>
      </c>
    </row>
    <row r="139" spans="1:9" x14ac:dyDescent="0.25">
      <c r="A139">
        <v>2012</v>
      </c>
      <c r="B139" t="s">
        <v>12</v>
      </c>
      <c r="C139" t="s">
        <v>10</v>
      </c>
      <c r="D139" t="s">
        <v>14</v>
      </c>
      <c r="E139" t="s">
        <v>18</v>
      </c>
      <c r="F139">
        <v>214479.00772344001</v>
      </c>
      <c r="G139">
        <v>15826.179475655599</v>
      </c>
      <c r="H139">
        <v>35.76</v>
      </c>
      <c r="I139">
        <v>2.08</v>
      </c>
    </row>
    <row r="140" spans="1:9" x14ac:dyDescent="0.25">
      <c r="A140">
        <v>2012</v>
      </c>
      <c r="B140" t="s">
        <v>12</v>
      </c>
      <c r="C140" t="s">
        <v>10</v>
      </c>
      <c r="D140" t="s">
        <v>15</v>
      </c>
      <c r="E140" t="s">
        <v>17</v>
      </c>
      <c r="F140">
        <v>307767.6623502</v>
      </c>
      <c r="G140">
        <v>17928.8029259705</v>
      </c>
      <c r="H140">
        <v>47.65</v>
      </c>
      <c r="I140">
        <v>1.93</v>
      </c>
    </row>
    <row r="141" spans="1:9" x14ac:dyDescent="0.25">
      <c r="A141">
        <v>2012</v>
      </c>
      <c r="B141" t="s">
        <v>12</v>
      </c>
      <c r="C141" t="s">
        <v>10</v>
      </c>
      <c r="D141" t="s">
        <v>15</v>
      </c>
      <c r="E141" t="s">
        <v>18</v>
      </c>
      <c r="F141">
        <v>338138.13268371997</v>
      </c>
      <c r="G141">
        <v>17192.973911741799</v>
      </c>
      <c r="H141">
        <v>52.35</v>
      </c>
      <c r="I141">
        <v>1.93</v>
      </c>
    </row>
    <row r="142" spans="1:9" x14ac:dyDescent="0.25">
      <c r="A142">
        <v>2013</v>
      </c>
      <c r="B142" t="s">
        <v>12</v>
      </c>
      <c r="C142" t="s">
        <v>8</v>
      </c>
      <c r="D142" t="s">
        <v>14</v>
      </c>
      <c r="E142" t="s">
        <v>17</v>
      </c>
      <c r="F142">
        <v>25733023.840115301</v>
      </c>
      <c r="G142">
        <v>151776.616083039</v>
      </c>
      <c r="H142">
        <v>69.569999999999993</v>
      </c>
      <c r="I142">
        <v>0.22</v>
      </c>
    </row>
    <row r="143" spans="1:9" x14ac:dyDescent="0.25">
      <c r="A143">
        <v>2013</v>
      </c>
      <c r="B143" t="s">
        <v>12</v>
      </c>
      <c r="C143" t="s">
        <v>8</v>
      </c>
      <c r="D143" t="s">
        <v>14</v>
      </c>
      <c r="E143" t="s">
        <v>18</v>
      </c>
      <c r="F143">
        <v>11256097.379758</v>
      </c>
      <c r="G143">
        <v>96435.959058979701</v>
      </c>
      <c r="H143">
        <v>30.43</v>
      </c>
      <c r="I143">
        <v>0.22</v>
      </c>
    </row>
    <row r="144" spans="1:9" x14ac:dyDescent="0.25">
      <c r="A144">
        <v>2013</v>
      </c>
      <c r="B144" t="s">
        <v>12</v>
      </c>
      <c r="C144" t="s">
        <v>8</v>
      </c>
      <c r="D144" t="s">
        <v>15</v>
      </c>
      <c r="E144" t="s">
        <v>17</v>
      </c>
      <c r="F144">
        <v>20750520.7936345</v>
      </c>
      <c r="G144">
        <v>136188.992544054</v>
      </c>
      <c r="H144">
        <v>50.32</v>
      </c>
      <c r="I144">
        <v>0.23</v>
      </c>
    </row>
    <row r="145" spans="1:9" x14ac:dyDescent="0.25">
      <c r="A145">
        <v>2013</v>
      </c>
      <c r="B145" t="s">
        <v>12</v>
      </c>
      <c r="C145" t="s">
        <v>8</v>
      </c>
      <c r="D145" t="s">
        <v>15</v>
      </c>
      <c r="E145" t="s">
        <v>18</v>
      </c>
      <c r="F145">
        <v>20483245.857292499</v>
      </c>
      <c r="G145">
        <v>131538.39513966901</v>
      </c>
      <c r="H145">
        <v>49.68</v>
      </c>
      <c r="I145">
        <v>0.23</v>
      </c>
    </row>
    <row r="146" spans="1:9" x14ac:dyDescent="0.25">
      <c r="A146">
        <v>2013</v>
      </c>
      <c r="B146" t="s">
        <v>12</v>
      </c>
      <c r="C146" t="s">
        <v>9</v>
      </c>
      <c r="D146" t="s">
        <v>14</v>
      </c>
      <c r="E146" t="s">
        <v>17</v>
      </c>
      <c r="F146">
        <v>30363730.735825799</v>
      </c>
      <c r="G146">
        <v>145782.953474612</v>
      </c>
      <c r="H146">
        <v>67.569999999999993</v>
      </c>
      <c r="I146">
        <v>0.18</v>
      </c>
    </row>
    <row r="147" spans="1:9" x14ac:dyDescent="0.25">
      <c r="A147">
        <v>2013</v>
      </c>
      <c r="B147" t="s">
        <v>12</v>
      </c>
      <c r="C147" t="s">
        <v>9</v>
      </c>
      <c r="D147" t="s">
        <v>14</v>
      </c>
      <c r="E147" t="s">
        <v>18</v>
      </c>
      <c r="F147">
        <v>14570363.583166</v>
      </c>
      <c r="G147">
        <v>95690.652334622195</v>
      </c>
      <c r="H147">
        <v>32.43</v>
      </c>
      <c r="I147">
        <v>0.18</v>
      </c>
    </row>
    <row r="148" spans="1:9" x14ac:dyDescent="0.25">
      <c r="A148">
        <v>2013</v>
      </c>
      <c r="B148" t="s">
        <v>12</v>
      </c>
      <c r="C148" t="s">
        <v>9</v>
      </c>
      <c r="D148" t="s">
        <v>15</v>
      </c>
      <c r="E148" t="s">
        <v>17</v>
      </c>
      <c r="F148">
        <v>20996151.2124204</v>
      </c>
      <c r="G148">
        <v>123071.51086961399</v>
      </c>
      <c r="H148">
        <v>46.26</v>
      </c>
      <c r="I148">
        <v>0.19</v>
      </c>
    </row>
    <row r="149" spans="1:9" x14ac:dyDescent="0.25">
      <c r="A149">
        <v>2013</v>
      </c>
      <c r="B149" t="s">
        <v>12</v>
      </c>
      <c r="C149" t="s">
        <v>9</v>
      </c>
      <c r="D149" t="s">
        <v>15</v>
      </c>
      <c r="E149" t="s">
        <v>18</v>
      </c>
      <c r="F149">
        <v>24389961.325221598</v>
      </c>
      <c r="G149">
        <v>122380.340604721</v>
      </c>
      <c r="H149">
        <v>53.74</v>
      </c>
      <c r="I149">
        <v>0.19</v>
      </c>
    </row>
    <row r="150" spans="1:9" x14ac:dyDescent="0.25">
      <c r="A150">
        <v>2013</v>
      </c>
      <c r="B150" t="s">
        <v>12</v>
      </c>
      <c r="C150" t="s">
        <v>10</v>
      </c>
      <c r="D150" t="s">
        <v>14</v>
      </c>
      <c r="E150" t="s">
        <v>17</v>
      </c>
      <c r="F150">
        <v>373172.04946557002</v>
      </c>
      <c r="G150">
        <v>20888.813705722401</v>
      </c>
      <c r="H150">
        <v>68.44</v>
      </c>
      <c r="I150">
        <v>2.06</v>
      </c>
    </row>
    <row r="151" spans="1:9" x14ac:dyDescent="0.25">
      <c r="A151">
        <v>2013</v>
      </c>
      <c r="B151" t="s">
        <v>12</v>
      </c>
      <c r="C151" t="s">
        <v>10</v>
      </c>
      <c r="D151" t="s">
        <v>14</v>
      </c>
      <c r="E151" t="s">
        <v>18</v>
      </c>
      <c r="F151">
        <v>172082.41167139</v>
      </c>
      <c r="G151">
        <v>13327.3928085439</v>
      </c>
      <c r="H151">
        <v>31.56</v>
      </c>
      <c r="I151">
        <v>2.06</v>
      </c>
    </row>
    <row r="152" spans="1:9" x14ac:dyDescent="0.25">
      <c r="A152">
        <v>2013</v>
      </c>
      <c r="B152" t="s">
        <v>12</v>
      </c>
      <c r="C152" t="s">
        <v>10</v>
      </c>
      <c r="D152" t="s">
        <v>15</v>
      </c>
      <c r="E152" t="s">
        <v>17</v>
      </c>
      <c r="F152">
        <v>334140.50821879</v>
      </c>
      <c r="G152">
        <v>19897.5457989149</v>
      </c>
      <c r="H152">
        <v>52.75</v>
      </c>
      <c r="I152">
        <v>2.13</v>
      </c>
    </row>
    <row r="153" spans="1:9" x14ac:dyDescent="0.25">
      <c r="A153">
        <v>2013</v>
      </c>
      <c r="B153" t="s">
        <v>12</v>
      </c>
      <c r="C153" t="s">
        <v>10</v>
      </c>
      <c r="D153" t="s">
        <v>15</v>
      </c>
      <c r="E153" t="s">
        <v>18</v>
      </c>
      <c r="F153">
        <v>299255.30321311997</v>
      </c>
      <c r="G153">
        <v>18408.988898681</v>
      </c>
      <c r="H153">
        <v>47.25</v>
      </c>
      <c r="I153">
        <v>2.13</v>
      </c>
    </row>
    <row r="154" spans="1:9" x14ac:dyDescent="0.25">
      <c r="A154">
        <v>2014</v>
      </c>
      <c r="B154" t="s">
        <v>12</v>
      </c>
      <c r="C154" t="s">
        <v>8</v>
      </c>
      <c r="D154" t="s">
        <v>14</v>
      </c>
      <c r="E154" t="s">
        <v>17</v>
      </c>
      <c r="F154">
        <v>25805818.445998698</v>
      </c>
      <c r="G154">
        <v>154433.638356487</v>
      </c>
      <c r="H154">
        <v>68.989999999999995</v>
      </c>
      <c r="I154">
        <v>0.23</v>
      </c>
    </row>
    <row r="155" spans="1:9" x14ac:dyDescent="0.25">
      <c r="A155">
        <v>2014</v>
      </c>
      <c r="B155" t="s">
        <v>12</v>
      </c>
      <c r="C155" t="s">
        <v>8</v>
      </c>
      <c r="D155" t="s">
        <v>14</v>
      </c>
      <c r="E155" t="s">
        <v>18</v>
      </c>
      <c r="F155">
        <v>11598617.176629899</v>
      </c>
      <c r="G155">
        <v>100082.522909319</v>
      </c>
      <c r="H155">
        <v>31.01</v>
      </c>
      <c r="I155">
        <v>0.23</v>
      </c>
    </row>
    <row r="156" spans="1:9" x14ac:dyDescent="0.25">
      <c r="A156">
        <v>2014</v>
      </c>
      <c r="B156" t="s">
        <v>12</v>
      </c>
      <c r="C156" t="s">
        <v>8</v>
      </c>
      <c r="D156" t="s">
        <v>15</v>
      </c>
      <c r="E156" t="s">
        <v>17</v>
      </c>
      <c r="F156">
        <v>20810143.242084999</v>
      </c>
      <c r="G156">
        <v>140454.38638865901</v>
      </c>
      <c r="H156">
        <v>50.1</v>
      </c>
      <c r="I156">
        <v>0.23</v>
      </c>
    </row>
    <row r="157" spans="1:9" x14ac:dyDescent="0.25">
      <c r="A157">
        <v>2014</v>
      </c>
      <c r="B157" t="s">
        <v>12</v>
      </c>
      <c r="C157" t="s">
        <v>8</v>
      </c>
      <c r="D157" t="s">
        <v>15</v>
      </c>
      <c r="E157" t="s">
        <v>18</v>
      </c>
      <c r="F157">
        <v>20725793.960184399</v>
      </c>
      <c r="G157">
        <v>132692.03669140299</v>
      </c>
      <c r="H157">
        <v>49.9</v>
      </c>
      <c r="I157">
        <v>0.23</v>
      </c>
    </row>
    <row r="158" spans="1:9" x14ac:dyDescent="0.25">
      <c r="A158">
        <v>2014</v>
      </c>
      <c r="B158" t="s">
        <v>12</v>
      </c>
      <c r="C158" t="s">
        <v>9</v>
      </c>
      <c r="D158" t="s">
        <v>14</v>
      </c>
      <c r="E158" t="s">
        <v>17</v>
      </c>
      <c r="F158">
        <v>30599235.864109501</v>
      </c>
      <c r="G158">
        <v>153908.30169024301</v>
      </c>
      <c r="H158">
        <v>67.489999999999995</v>
      </c>
      <c r="I158">
        <v>0.19</v>
      </c>
    </row>
    <row r="159" spans="1:9" x14ac:dyDescent="0.25">
      <c r="A159">
        <v>2014</v>
      </c>
      <c r="B159" t="s">
        <v>12</v>
      </c>
      <c r="C159" t="s">
        <v>9</v>
      </c>
      <c r="D159" t="s">
        <v>14</v>
      </c>
      <c r="E159" t="s">
        <v>18</v>
      </c>
      <c r="F159">
        <v>14742206.9232333</v>
      </c>
      <c r="G159">
        <v>100397.140836675</v>
      </c>
      <c r="H159">
        <v>32.51</v>
      </c>
      <c r="I159">
        <v>0.19</v>
      </c>
    </row>
    <row r="160" spans="1:9" x14ac:dyDescent="0.25">
      <c r="A160">
        <v>2014</v>
      </c>
      <c r="B160" t="s">
        <v>12</v>
      </c>
      <c r="C160" t="s">
        <v>9</v>
      </c>
      <c r="D160" t="s">
        <v>15</v>
      </c>
      <c r="E160" t="s">
        <v>17</v>
      </c>
      <c r="F160">
        <v>21235783.5088134</v>
      </c>
      <c r="G160">
        <v>130509.253297399</v>
      </c>
      <c r="H160">
        <v>46.14</v>
      </c>
      <c r="I160">
        <v>0.2</v>
      </c>
    </row>
    <row r="161" spans="1:9" x14ac:dyDescent="0.25">
      <c r="A161">
        <v>2014</v>
      </c>
      <c r="B161" t="s">
        <v>12</v>
      </c>
      <c r="C161" t="s">
        <v>9</v>
      </c>
      <c r="D161" t="s">
        <v>15</v>
      </c>
      <c r="E161" t="s">
        <v>18</v>
      </c>
      <c r="F161">
        <v>24787813.6951514</v>
      </c>
      <c r="G161">
        <v>128922.60068121301</v>
      </c>
      <c r="H161">
        <v>53.86</v>
      </c>
      <c r="I161">
        <v>0.2</v>
      </c>
    </row>
    <row r="162" spans="1:9" x14ac:dyDescent="0.25">
      <c r="A162">
        <v>2014</v>
      </c>
      <c r="B162" t="s">
        <v>12</v>
      </c>
      <c r="C162" t="s">
        <v>10</v>
      </c>
      <c r="D162" t="s">
        <v>14</v>
      </c>
      <c r="E162" t="s">
        <v>17</v>
      </c>
      <c r="F162">
        <v>428787.38256528002</v>
      </c>
      <c r="G162">
        <v>25726.2236654587</v>
      </c>
      <c r="H162">
        <v>69.62</v>
      </c>
      <c r="I162">
        <v>2.2000000000000002</v>
      </c>
    </row>
    <row r="163" spans="1:9" x14ac:dyDescent="0.25">
      <c r="A163">
        <v>2014</v>
      </c>
      <c r="B163" t="s">
        <v>12</v>
      </c>
      <c r="C163" t="s">
        <v>10</v>
      </c>
      <c r="D163" t="s">
        <v>14</v>
      </c>
      <c r="E163" t="s">
        <v>18</v>
      </c>
      <c r="F163">
        <v>187079.20747585999</v>
      </c>
      <c r="G163">
        <v>15889.5271995967</v>
      </c>
      <c r="H163">
        <v>30.38</v>
      </c>
      <c r="I163">
        <v>2.2000000000000002</v>
      </c>
    </row>
    <row r="164" spans="1:9" x14ac:dyDescent="0.25">
      <c r="A164">
        <v>2014</v>
      </c>
      <c r="B164" t="s">
        <v>12</v>
      </c>
      <c r="C164" t="s">
        <v>10</v>
      </c>
      <c r="D164" t="s">
        <v>15</v>
      </c>
      <c r="E164" t="s">
        <v>17</v>
      </c>
      <c r="F164">
        <v>333454.14954948</v>
      </c>
      <c r="G164">
        <v>22627.701335976901</v>
      </c>
      <c r="H164">
        <v>49.27</v>
      </c>
      <c r="I164">
        <v>2.4300000000000002</v>
      </c>
    </row>
    <row r="165" spans="1:9" x14ac:dyDescent="0.25">
      <c r="A165">
        <v>2014</v>
      </c>
      <c r="B165" t="s">
        <v>12</v>
      </c>
      <c r="C165" t="s">
        <v>10</v>
      </c>
      <c r="D165" t="s">
        <v>15</v>
      </c>
      <c r="E165" t="s">
        <v>18</v>
      </c>
      <c r="F165">
        <v>343294.44422623998</v>
      </c>
      <c r="G165">
        <v>23974.429364451</v>
      </c>
      <c r="H165">
        <v>50.73</v>
      </c>
      <c r="I165">
        <v>2.4300000000000002</v>
      </c>
    </row>
    <row r="166" spans="1:9" x14ac:dyDescent="0.25">
      <c r="A166">
        <v>2015</v>
      </c>
      <c r="B166" t="s">
        <v>12</v>
      </c>
      <c r="C166" t="s">
        <v>8</v>
      </c>
      <c r="D166" t="s">
        <v>14</v>
      </c>
      <c r="E166" t="s">
        <v>17</v>
      </c>
      <c r="F166">
        <v>25838220.027518298</v>
      </c>
      <c r="G166">
        <v>161850.88590922501</v>
      </c>
      <c r="H166">
        <v>69.260000000000005</v>
      </c>
      <c r="I166">
        <v>0.23</v>
      </c>
    </row>
    <row r="167" spans="1:9" x14ac:dyDescent="0.25">
      <c r="A167">
        <v>2015</v>
      </c>
      <c r="B167" t="s">
        <v>12</v>
      </c>
      <c r="C167" t="s">
        <v>8</v>
      </c>
      <c r="D167" t="s">
        <v>14</v>
      </c>
      <c r="E167" t="s">
        <v>18</v>
      </c>
      <c r="F167">
        <v>11465693.9845207</v>
      </c>
      <c r="G167">
        <v>102511.973603727</v>
      </c>
      <c r="H167">
        <v>30.74</v>
      </c>
      <c r="I167">
        <v>0.23</v>
      </c>
    </row>
    <row r="168" spans="1:9" x14ac:dyDescent="0.25">
      <c r="A168">
        <v>2015</v>
      </c>
      <c r="B168" t="s">
        <v>12</v>
      </c>
      <c r="C168" t="s">
        <v>8</v>
      </c>
      <c r="D168" t="s">
        <v>15</v>
      </c>
      <c r="E168" t="s">
        <v>17</v>
      </c>
      <c r="F168">
        <v>20975402.411237199</v>
      </c>
      <c r="G168">
        <v>148839.35319207201</v>
      </c>
      <c r="H168">
        <v>50.81</v>
      </c>
      <c r="I168">
        <v>0.24</v>
      </c>
    </row>
    <row r="169" spans="1:9" x14ac:dyDescent="0.25">
      <c r="A169">
        <v>2015</v>
      </c>
      <c r="B169" t="s">
        <v>12</v>
      </c>
      <c r="C169" t="s">
        <v>8</v>
      </c>
      <c r="D169" t="s">
        <v>15</v>
      </c>
      <c r="E169" t="s">
        <v>18</v>
      </c>
      <c r="F169">
        <v>20307389.106447902</v>
      </c>
      <c r="G169">
        <v>134635.919491774</v>
      </c>
      <c r="H169">
        <v>49.19</v>
      </c>
      <c r="I169">
        <v>0.24</v>
      </c>
    </row>
    <row r="170" spans="1:9" x14ac:dyDescent="0.25">
      <c r="A170">
        <v>2015</v>
      </c>
      <c r="B170" t="s">
        <v>12</v>
      </c>
      <c r="C170" t="s">
        <v>9</v>
      </c>
      <c r="D170" t="s">
        <v>14</v>
      </c>
      <c r="E170" t="s">
        <v>17</v>
      </c>
      <c r="F170">
        <v>31626600.080364499</v>
      </c>
      <c r="G170">
        <v>162799.533636559</v>
      </c>
      <c r="H170">
        <v>68.27</v>
      </c>
      <c r="I170">
        <v>0.19</v>
      </c>
    </row>
    <row r="171" spans="1:9" x14ac:dyDescent="0.25">
      <c r="A171">
        <v>2015</v>
      </c>
      <c r="B171" t="s">
        <v>12</v>
      </c>
      <c r="C171" t="s">
        <v>9</v>
      </c>
      <c r="D171" t="s">
        <v>14</v>
      </c>
      <c r="E171" t="s">
        <v>18</v>
      </c>
      <c r="F171">
        <v>14701159.206457101</v>
      </c>
      <c r="G171">
        <v>101730.06467280599</v>
      </c>
      <c r="H171">
        <v>31.73</v>
      </c>
      <c r="I171">
        <v>0.19</v>
      </c>
    </row>
    <row r="172" spans="1:9" x14ac:dyDescent="0.25">
      <c r="A172">
        <v>2015</v>
      </c>
      <c r="B172" t="s">
        <v>12</v>
      </c>
      <c r="C172" t="s">
        <v>9</v>
      </c>
      <c r="D172" t="s">
        <v>15</v>
      </c>
      <c r="E172" t="s">
        <v>17</v>
      </c>
      <c r="F172">
        <v>22242917.483561199</v>
      </c>
      <c r="G172">
        <v>134208.37661234001</v>
      </c>
      <c r="H172">
        <v>47.03</v>
      </c>
      <c r="I172">
        <v>0.2</v>
      </c>
    </row>
    <row r="173" spans="1:9" x14ac:dyDescent="0.25">
      <c r="A173">
        <v>2015</v>
      </c>
      <c r="B173" t="s">
        <v>12</v>
      </c>
      <c r="C173" t="s">
        <v>9</v>
      </c>
      <c r="D173" t="s">
        <v>15</v>
      </c>
      <c r="E173" t="s">
        <v>18</v>
      </c>
      <c r="F173">
        <v>25047726.773896702</v>
      </c>
      <c r="G173">
        <v>133578.18675566901</v>
      </c>
      <c r="H173">
        <v>52.97</v>
      </c>
      <c r="I173">
        <v>0.2</v>
      </c>
    </row>
    <row r="174" spans="1:9" x14ac:dyDescent="0.25">
      <c r="A174">
        <v>2015</v>
      </c>
      <c r="B174" t="s">
        <v>12</v>
      </c>
      <c r="C174" t="s">
        <v>10</v>
      </c>
      <c r="D174" t="s">
        <v>14</v>
      </c>
      <c r="E174" t="s">
        <v>17</v>
      </c>
      <c r="F174">
        <v>429580.72632766998</v>
      </c>
      <c r="G174">
        <v>22687.7873574275</v>
      </c>
      <c r="H174">
        <v>70.31</v>
      </c>
      <c r="I174">
        <v>1.91</v>
      </c>
    </row>
    <row r="175" spans="1:9" x14ac:dyDescent="0.25">
      <c r="A175">
        <v>2015</v>
      </c>
      <c r="B175" t="s">
        <v>12</v>
      </c>
      <c r="C175" t="s">
        <v>10</v>
      </c>
      <c r="D175" t="s">
        <v>14</v>
      </c>
      <c r="E175" t="s">
        <v>18</v>
      </c>
      <c r="F175">
        <v>181405.97483682001</v>
      </c>
      <c r="G175">
        <v>13590.4275572073</v>
      </c>
      <c r="H175">
        <v>29.69</v>
      </c>
      <c r="I175">
        <v>1.91</v>
      </c>
    </row>
    <row r="176" spans="1:9" x14ac:dyDescent="0.25">
      <c r="A176">
        <v>2015</v>
      </c>
      <c r="B176" t="s">
        <v>12</v>
      </c>
      <c r="C176" t="s">
        <v>10</v>
      </c>
      <c r="D176" t="s">
        <v>15</v>
      </c>
      <c r="E176" t="s">
        <v>17</v>
      </c>
      <c r="F176">
        <v>295603.87021168001</v>
      </c>
      <c r="G176">
        <v>17652.122276223301</v>
      </c>
      <c r="H176">
        <v>46.86</v>
      </c>
      <c r="I176">
        <v>2.0499999999999998</v>
      </c>
    </row>
    <row r="177" spans="1:9" x14ac:dyDescent="0.25">
      <c r="A177">
        <v>2015</v>
      </c>
      <c r="B177" t="s">
        <v>12</v>
      </c>
      <c r="C177" t="s">
        <v>10</v>
      </c>
      <c r="D177" t="s">
        <v>15</v>
      </c>
      <c r="E177" t="s">
        <v>18</v>
      </c>
      <c r="F177">
        <v>335156.35466973</v>
      </c>
      <c r="G177">
        <v>18902.638973203801</v>
      </c>
      <c r="H177">
        <v>53.14</v>
      </c>
      <c r="I177">
        <v>2.0499999999999998</v>
      </c>
    </row>
    <row r="178" spans="1:9" x14ac:dyDescent="0.25">
      <c r="A178">
        <v>2016</v>
      </c>
      <c r="B178" t="s">
        <v>12</v>
      </c>
      <c r="C178" t="s">
        <v>8</v>
      </c>
      <c r="D178" t="s">
        <v>14</v>
      </c>
      <c r="E178" t="s">
        <v>17</v>
      </c>
      <c r="F178">
        <v>25508402.501933601</v>
      </c>
      <c r="G178">
        <v>166638.294486984</v>
      </c>
      <c r="H178">
        <v>69.47</v>
      </c>
      <c r="I178">
        <v>0.25</v>
      </c>
    </row>
    <row r="179" spans="1:9" x14ac:dyDescent="0.25">
      <c r="A179">
        <v>2016</v>
      </c>
      <c r="B179" t="s">
        <v>12</v>
      </c>
      <c r="C179" t="s">
        <v>8</v>
      </c>
      <c r="D179" t="s">
        <v>14</v>
      </c>
      <c r="E179" t="s">
        <v>18</v>
      </c>
      <c r="F179">
        <v>11210536.9790716</v>
      </c>
      <c r="G179">
        <v>107370.538742137</v>
      </c>
      <c r="H179">
        <v>30.53</v>
      </c>
      <c r="I179">
        <v>0.25</v>
      </c>
    </row>
    <row r="180" spans="1:9" x14ac:dyDescent="0.25">
      <c r="A180">
        <v>2016</v>
      </c>
      <c r="B180" t="s">
        <v>12</v>
      </c>
      <c r="C180" t="s">
        <v>8</v>
      </c>
      <c r="D180" t="s">
        <v>15</v>
      </c>
      <c r="E180" t="s">
        <v>17</v>
      </c>
      <c r="F180">
        <v>20860674.942266099</v>
      </c>
      <c r="G180">
        <v>154846.97870286499</v>
      </c>
      <c r="H180">
        <v>51.6</v>
      </c>
      <c r="I180">
        <v>0.25</v>
      </c>
    </row>
    <row r="181" spans="1:9" x14ac:dyDescent="0.25">
      <c r="A181">
        <v>2016</v>
      </c>
      <c r="B181" t="s">
        <v>12</v>
      </c>
      <c r="C181" t="s">
        <v>8</v>
      </c>
      <c r="D181" t="s">
        <v>15</v>
      </c>
      <c r="E181" t="s">
        <v>18</v>
      </c>
      <c r="F181">
        <v>19568096.642485</v>
      </c>
      <c r="G181">
        <v>135782.91244554101</v>
      </c>
      <c r="H181">
        <v>48.4</v>
      </c>
      <c r="I181">
        <v>0.25</v>
      </c>
    </row>
    <row r="182" spans="1:9" x14ac:dyDescent="0.25">
      <c r="A182">
        <v>2016</v>
      </c>
      <c r="B182" t="s">
        <v>12</v>
      </c>
      <c r="C182" t="s">
        <v>9</v>
      </c>
      <c r="D182" t="s">
        <v>14</v>
      </c>
      <c r="E182" t="s">
        <v>17</v>
      </c>
      <c r="F182">
        <v>32274774.8830254</v>
      </c>
      <c r="G182">
        <v>165760.698994976</v>
      </c>
      <c r="H182">
        <v>67.78</v>
      </c>
      <c r="I182">
        <v>0.19</v>
      </c>
    </row>
    <row r="183" spans="1:9" x14ac:dyDescent="0.25">
      <c r="A183">
        <v>2016</v>
      </c>
      <c r="B183" t="s">
        <v>12</v>
      </c>
      <c r="C183" t="s">
        <v>9</v>
      </c>
      <c r="D183" t="s">
        <v>14</v>
      </c>
      <c r="E183" t="s">
        <v>18</v>
      </c>
      <c r="F183">
        <v>15340874.464833001</v>
      </c>
      <c r="G183">
        <v>107967.136913475</v>
      </c>
      <c r="H183">
        <v>32.22</v>
      </c>
      <c r="I183">
        <v>0.19</v>
      </c>
    </row>
    <row r="184" spans="1:9" x14ac:dyDescent="0.25">
      <c r="A184">
        <v>2016</v>
      </c>
      <c r="B184" t="s">
        <v>12</v>
      </c>
      <c r="C184" t="s">
        <v>9</v>
      </c>
      <c r="D184" t="s">
        <v>15</v>
      </c>
      <c r="E184" t="s">
        <v>17</v>
      </c>
      <c r="F184">
        <v>23132469.157136101</v>
      </c>
      <c r="G184">
        <v>143682.67852470701</v>
      </c>
      <c r="H184">
        <v>47.37</v>
      </c>
      <c r="I184">
        <v>0.2</v>
      </c>
    </row>
    <row r="185" spans="1:9" x14ac:dyDescent="0.25">
      <c r="A185">
        <v>2016</v>
      </c>
      <c r="B185" t="s">
        <v>12</v>
      </c>
      <c r="C185" t="s">
        <v>9</v>
      </c>
      <c r="D185" t="s">
        <v>15</v>
      </c>
      <c r="E185" t="s">
        <v>18</v>
      </c>
      <c r="F185">
        <v>25703151.6717677</v>
      </c>
      <c r="G185">
        <v>136033.20059016999</v>
      </c>
      <c r="H185">
        <v>52.63</v>
      </c>
      <c r="I185">
        <v>0.2</v>
      </c>
    </row>
    <row r="186" spans="1:9" x14ac:dyDescent="0.25">
      <c r="A186">
        <v>2016</v>
      </c>
      <c r="B186" t="s">
        <v>12</v>
      </c>
      <c r="C186" t="s">
        <v>10</v>
      </c>
      <c r="D186" t="s">
        <v>14</v>
      </c>
      <c r="E186" t="s">
        <v>17</v>
      </c>
      <c r="F186">
        <v>525829.17909453996</v>
      </c>
      <c r="G186">
        <v>32733.5070440046</v>
      </c>
      <c r="H186">
        <v>68.91</v>
      </c>
      <c r="I186">
        <v>1.96</v>
      </c>
    </row>
    <row r="187" spans="1:9" x14ac:dyDescent="0.25">
      <c r="A187">
        <v>2016</v>
      </c>
      <c r="B187" t="s">
        <v>12</v>
      </c>
      <c r="C187" t="s">
        <v>10</v>
      </c>
      <c r="D187" t="s">
        <v>14</v>
      </c>
      <c r="E187" t="s">
        <v>18</v>
      </c>
      <c r="F187">
        <v>237230.99207677</v>
      </c>
      <c r="G187">
        <v>15967.823849935699</v>
      </c>
      <c r="H187">
        <v>31.09</v>
      </c>
      <c r="I187">
        <v>1.96</v>
      </c>
    </row>
    <row r="188" spans="1:9" x14ac:dyDescent="0.25">
      <c r="A188">
        <v>2016</v>
      </c>
      <c r="B188" t="s">
        <v>12</v>
      </c>
      <c r="C188" t="s">
        <v>10</v>
      </c>
      <c r="D188" t="s">
        <v>15</v>
      </c>
      <c r="E188" t="s">
        <v>17</v>
      </c>
      <c r="F188">
        <v>419000.41395413002</v>
      </c>
      <c r="G188">
        <v>22175.483047388701</v>
      </c>
      <c r="H188">
        <v>47.63</v>
      </c>
      <c r="I188">
        <v>1.84</v>
      </c>
    </row>
    <row r="189" spans="1:9" x14ac:dyDescent="0.25">
      <c r="A189">
        <v>2016</v>
      </c>
      <c r="B189" t="s">
        <v>12</v>
      </c>
      <c r="C189" t="s">
        <v>10</v>
      </c>
      <c r="D189" t="s">
        <v>15</v>
      </c>
      <c r="E189" t="s">
        <v>18</v>
      </c>
      <c r="F189">
        <v>460676.17242249002</v>
      </c>
      <c r="G189">
        <v>23586.115294901101</v>
      </c>
      <c r="H189">
        <v>52.37</v>
      </c>
      <c r="I189">
        <v>1.84</v>
      </c>
    </row>
    <row r="190" spans="1:9" x14ac:dyDescent="0.25">
      <c r="A190">
        <v>2017</v>
      </c>
      <c r="B190" t="s">
        <v>12</v>
      </c>
      <c r="C190" t="s">
        <v>8</v>
      </c>
      <c r="D190" t="s">
        <v>14</v>
      </c>
      <c r="E190" t="s">
        <v>17</v>
      </c>
      <c r="F190">
        <v>25451286.3308421</v>
      </c>
      <c r="G190">
        <v>159745.97750641801</v>
      </c>
      <c r="H190">
        <v>69.66</v>
      </c>
      <c r="I190">
        <v>0.23</v>
      </c>
    </row>
    <row r="191" spans="1:9" x14ac:dyDescent="0.25">
      <c r="A191">
        <v>2017</v>
      </c>
      <c r="B191" t="s">
        <v>12</v>
      </c>
      <c r="C191" t="s">
        <v>8</v>
      </c>
      <c r="D191" t="s">
        <v>14</v>
      </c>
      <c r="E191" t="s">
        <v>18</v>
      </c>
      <c r="F191">
        <v>11085485.6508801</v>
      </c>
      <c r="G191">
        <v>97503.148265259602</v>
      </c>
      <c r="H191">
        <v>30.34</v>
      </c>
      <c r="I191">
        <v>0.23</v>
      </c>
    </row>
    <row r="192" spans="1:9" x14ac:dyDescent="0.25">
      <c r="A192">
        <v>2017</v>
      </c>
      <c r="B192" t="s">
        <v>12</v>
      </c>
      <c r="C192" t="s">
        <v>8</v>
      </c>
      <c r="D192" t="s">
        <v>15</v>
      </c>
      <c r="E192" t="s">
        <v>17</v>
      </c>
      <c r="F192">
        <v>20813514.856749099</v>
      </c>
      <c r="G192">
        <v>143971.631951738</v>
      </c>
      <c r="H192">
        <v>51.95</v>
      </c>
      <c r="I192">
        <v>0.24</v>
      </c>
    </row>
    <row r="193" spans="1:9" x14ac:dyDescent="0.25">
      <c r="A193">
        <v>2017</v>
      </c>
      <c r="B193" t="s">
        <v>12</v>
      </c>
      <c r="C193" t="s">
        <v>8</v>
      </c>
      <c r="D193" t="s">
        <v>15</v>
      </c>
      <c r="E193" t="s">
        <v>18</v>
      </c>
      <c r="F193">
        <v>19251424.564979699</v>
      </c>
      <c r="G193">
        <v>130961.980600218</v>
      </c>
      <c r="H193">
        <v>48.05</v>
      </c>
      <c r="I193">
        <v>0.24</v>
      </c>
    </row>
    <row r="194" spans="1:9" x14ac:dyDescent="0.25">
      <c r="A194">
        <v>2017</v>
      </c>
      <c r="B194" t="s">
        <v>12</v>
      </c>
      <c r="C194" t="s">
        <v>9</v>
      </c>
      <c r="D194" t="s">
        <v>14</v>
      </c>
      <c r="E194" t="s">
        <v>17</v>
      </c>
      <c r="F194">
        <v>32870770.312356401</v>
      </c>
      <c r="G194">
        <v>165969.52974904401</v>
      </c>
      <c r="H194">
        <v>67.650000000000006</v>
      </c>
      <c r="I194">
        <v>0.18</v>
      </c>
    </row>
    <row r="195" spans="1:9" x14ac:dyDescent="0.25">
      <c r="A195">
        <v>2017</v>
      </c>
      <c r="B195" t="s">
        <v>12</v>
      </c>
      <c r="C195" t="s">
        <v>9</v>
      </c>
      <c r="D195" t="s">
        <v>14</v>
      </c>
      <c r="E195" t="s">
        <v>18</v>
      </c>
      <c r="F195">
        <v>15722175.172911201</v>
      </c>
      <c r="G195">
        <v>104276.029127954</v>
      </c>
      <c r="H195">
        <v>32.35</v>
      </c>
      <c r="I195">
        <v>0.18</v>
      </c>
    </row>
    <row r="196" spans="1:9" x14ac:dyDescent="0.25">
      <c r="A196">
        <v>2017</v>
      </c>
      <c r="B196" t="s">
        <v>12</v>
      </c>
      <c r="C196" t="s">
        <v>9</v>
      </c>
      <c r="D196" t="s">
        <v>15</v>
      </c>
      <c r="E196" t="s">
        <v>17</v>
      </c>
      <c r="F196">
        <v>24271414.272194002</v>
      </c>
      <c r="G196">
        <v>144010.52130537599</v>
      </c>
      <c r="H196">
        <v>48.49</v>
      </c>
      <c r="I196">
        <v>0.2</v>
      </c>
    </row>
    <row r="197" spans="1:9" x14ac:dyDescent="0.25">
      <c r="A197">
        <v>2017</v>
      </c>
      <c r="B197" t="s">
        <v>12</v>
      </c>
      <c r="C197" t="s">
        <v>9</v>
      </c>
      <c r="D197" t="s">
        <v>15</v>
      </c>
      <c r="E197" t="s">
        <v>18</v>
      </c>
      <c r="F197">
        <v>25782633.1053271</v>
      </c>
      <c r="G197">
        <v>135243.4365641</v>
      </c>
      <c r="H197">
        <v>51.51</v>
      </c>
      <c r="I197">
        <v>0.2</v>
      </c>
    </row>
    <row r="198" spans="1:9" x14ac:dyDescent="0.25">
      <c r="A198">
        <v>2017</v>
      </c>
      <c r="B198" t="s">
        <v>12</v>
      </c>
      <c r="C198" t="s">
        <v>10</v>
      </c>
      <c r="D198" t="s">
        <v>14</v>
      </c>
      <c r="E198" t="s">
        <v>17</v>
      </c>
      <c r="F198">
        <v>532847.61811955005</v>
      </c>
      <c r="G198">
        <v>25303.575391252401</v>
      </c>
      <c r="H198">
        <v>68.31</v>
      </c>
      <c r="I198">
        <v>1.76</v>
      </c>
    </row>
    <row r="199" spans="1:9" x14ac:dyDescent="0.25">
      <c r="A199">
        <v>2017</v>
      </c>
      <c r="B199" t="s">
        <v>12</v>
      </c>
      <c r="C199" t="s">
        <v>10</v>
      </c>
      <c r="D199" t="s">
        <v>14</v>
      </c>
      <c r="E199" t="s">
        <v>18</v>
      </c>
      <c r="F199">
        <v>247177.91492576001</v>
      </c>
      <c r="G199">
        <v>16340.29844461</v>
      </c>
      <c r="H199">
        <v>31.69</v>
      </c>
      <c r="I199">
        <v>1.76</v>
      </c>
    </row>
    <row r="200" spans="1:9" x14ac:dyDescent="0.25">
      <c r="A200">
        <v>2017</v>
      </c>
      <c r="B200" t="s">
        <v>12</v>
      </c>
      <c r="C200" t="s">
        <v>10</v>
      </c>
      <c r="D200" t="s">
        <v>15</v>
      </c>
      <c r="E200" t="s">
        <v>17</v>
      </c>
      <c r="F200">
        <v>461640.85726641002</v>
      </c>
      <c r="G200">
        <v>23406.068661735299</v>
      </c>
      <c r="H200">
        <v>50.22</v>
      </c>
      <c r="I200">
        <v>1.76</v>
      </c>
    </row>
    <row r="201" spans="1:9" x14ac:dyDescent="0.25">
      <c r="A201">
        <v>2017</v>
      </c>
      <c r="B201" t="s">
        <v>12</v>
      </c>
      <c r="C201" t="s">
        <v>10</v>
      </c>
      <c r="D201" t="s">
        <v>15</v>
      </c>
      <c r="E201" t="s">
        <v>18</v>
      </c>
      <c r="F201">
        <v>457534.34351694997</v>
      </c>
      <c r="G201">
        <v>22369.965437009701</v>
      </c>
      <c r="H201">
        <v>49.78</v>
      </c>
      <c r="I201">
        <v>1.76</v>
      </c>
    </row>
    <row r="202" spans="1:9" x14ac:dyDescent="0.25">
      <c r="A202">
        <v>2018</v>
      </c>
      <c r="B202" t="s">
        <v>12</v>
      </c>
      <c r="C202" t="s">
        <v>8</v>
      </c>
      <c r="D202" t="s">
        <v>14</v>
      </c>
      <c r="E202" t="s">
        <v>17</v>
      </c>
      <c r="F202">
        <v>25119814.608984601</v>
      </c>
      <c r="G202">
        <v>161558.55457900799</v>
      </c>
      <c r="H202">
        <v>69.41</v>
      </c>
      <c r="I202">
        <v>0.23</v>
      </c>
    </row>
    <row r="203" spans="1:9" x14ac:dyDescent="0.25">
      <c r="A203">
        <v>2018</v>
      </c>
      <c r="B203" t="s">
        <v>12</v>
      </c>
      <c r="C203" t="s">
        <v>8</v>
      </c>
      <c r="D203" t="s">
        <v>14</v>
      </c>
      <c r="E203" t="s">
        <v>18</v>
      </c>
      <c r="F203">
        <v>11069083.5108233</v>
      </c>
      <c r="G203">
        <v>98331.481719514806</v>
      </c>
      <c r="H203">
        <v>30.59</v>
      </c>
      <c r="I203">
        <v>0.23</v>
      </c>
    </row>
    <row r="204" spans="1:9" x14ac:dyDescent="0.25">
      <c r="A204">
        <v>2018</v>
      </c>
      <c r="B204" t="s">
        <v>12</v>
      </c>
      <c r="C204" t="s">
        <v>8</v>
      </c>
      <c r="D204" t="s">
        <v>15</v>
      </c>
      <c r="E204" t="s">
        <v>17</v>
      </c>
      <c r="F204">
        <v>20914200.317625899</v>
      </c>
      <c r="G204">
        <v>148406.017769556</v>
      </c>
      <c r="H204">
        <v>52.36</v>
      </c>
      <c r="I204">
        <v>0.25</v>
      </c>
    </row>
    <row r="205" spans="1:9" x14ac:dyDescent="0.25">
      <c r="A205">
        <v>2018</v>
      </c>
      <c r="B205" t="s">
        <v>12</v>
      </c>
      <c r="C205" t="s">
        <v>8</v>
      </c>
      <c r="D205" t="s">
        <v>15</v>
      </c>
      <c r="E205" t="s">
        <v>18</v>
      </c>
      <c r="F205">
        <v>19028523.058599401</v>
      </c>
      <c r="G205">
        <v>129328.28723215</v>
      </c>
      <c r="H205">
        <v>47.64</v>
      </c>
      <c r="I205">
        <v>0.25</v>
      </c>
    </row>
    <row r="206" spans="1:9" x14ac:dyDescent="0.25">
      <c r="A206">
        <v>2018</v>
      </c>
      <c r="B206" t="s">
        <v>12</v>
      </c>
      <c r="C206" t="s">
        <v>9</v>
      </c>
      <c r="D206" t="s">
        <v>14</v>
      </c>
      <c r="E206" t="s">
        <v>17</v>
      </c>
      <c r="F206">
        <v>33496258.491893101</v>
      </c>
      <c r="G206">
        <v>170956.09469743</v>
      </c>
      <c r="H206">
        <v>67.569999999999993</v>
      </c>
      <c r="I206">
        <v>0.18</v>
      </c>
    </row>
    <row r="207" spans="1:9" x14ac:dyDescent="0.25">
      <c r="A207">
        <v>2018</v>
      </c>
      <c r="B207" t="s">
        <v>12</v>
      </c>
      <c r="C207" t="s">
        <v>9</v>
      </c>
      <c r="D207" t="s">
        <v>14</v>
      </c>
      <c r="E207" t="s">
        <v>18</v>
      </c>
      <c r="F207">
        <v>16075738.940464601</v>
      </c>
      <c r="G207">
        <v>106046.658836666</v>
      </c>
      <c r="H207">
        <v>32.43</v>
      </c>
      <c r="I207">
        <v>0.18</v>
      </c>
    </row>
    <row r="208" spans="1:9" x14ac:dyDescent="0.25">
      <c r="A208">
        <v>2018</v>
      </c>
      <c r="B208" t="s">
        <v>12</v>
      </c>
      <c r="C208" t="s">
        <v>9</v>
      </c>
      <c r="D208" t="s">
        <v>15</v>
      </c>
      <c r="E208" t="s">
        <v>17</v>
      </c>
      <c r="F208">
        <v>24875280.353149299</v>
      </c>
      <c r="G208">
        <v>149826.20993200701</v>
      </c>
      <c r="H208">
        <v>48.83</v>
      </c>
      <c r="I208">
        <v>0.2</v>
      </c>
    </row>
    <row r="209" spans="1:9" x14ac:dyDescent="0.25">
      <c r="A209">
        <v>2018</v>
      </c>
      <c r="B209" t="s">
        <v>12</v>
      </c>
      <c r="C209" t="s">
        <v>9</v>
      </c>
      <c r="D209" t="s">
        <v>15</v>
      </c>
      <c r="E209" t="s">
        <v>18</v>
      </c>
      <c r="F209">
        <v>26070690.3840896</v>
      </c>
      <c r="G209">
        <v>138122.09048303001</v>
      </c>
      <c r="H209">
        <v>51.17</v>
      </c>
      <c r="I209">
        <v>0.2</v>
      </c>
    </row>
    <row r="210" spans="1:9" x14ac:dyDescent="0.25">
      <c r="A210">
        <v>2018</v>
      </c>
      <c r="B210" t="s">
        <v>12</v>
      </c>
      <c r="C210" t="s">
        <v>10</v>
      </c>
      <c r="D210" t="s">
        <v>14</v>
      </c>
      <c r="E210" t="s">
        <v>17</v>
      </c>
      <c r="F210">
        <v>671679.86057122005</v>
      </c>
      <c r="G210">
        <v>27000.872985420199</v>
      </c>
      <c r="H210">
        <v>71.08</v>
      </c>
      <c r="I210">
        <v>1.43</v>
      </c>
    </row>
    <row r="211" spans="1:9" x14ac:dyDescent="0.25">
      <c r="A211">
        <v>2018</v>
      </c>
      <c r="B211" t="s">
        <v>12</v>
      </c>
      <c r="C211" t="s">
        <v>10</v>
      </c>
      <c r="D211" t="s">
        <v>14</v>
      </c>
      <c r="E211" t="s">
        <v>18</v>
      </c>
      <c r="F211">
        <v>273270.58730496</v>
      </c>
      <c r="G211">
        <v>15556.945836843901</v>
      </c>
      <c r="H211">
        <v>28.92</v>
      </c>
      <c r="I211">
        <v>1.43</v>
      </c>
    </row>
    <row r="212" spans="1:9" x14ac:dyDescent="0.25">
      <c r="A212">
        <v>2018</v>
      </c>
      <c r="B212" t="s">
        <v>12</v>
      </c>
      <c r="C212" t="s">
        <v>10</v>
      </c>
      <c r="D212" t="s">
        <v>15</v>
      </c>
      <c r="E212" t="s">
        <v>17</v>
      </c>
      <c r="F212">
        <v>544755.29209400003</v>
      </c>
      <c r="G212">
        <v>23982.258004151401</v>
      </c>
      <c r="H212">
        <v>53.22</v>
      </c>
      <c r="I212">
        <v>1.5</v>
      </c>
    </row>
    <row r="213" spans="1:9" x14ac:dyDescent="0.25">
      <c r="A213">
        <v>2018</v>
      </c>
      <c r="B213" t="s">
        <v>12</v>
      </c>
      <c r="C213" t="s">
        <v>10</v>
      </c>
      <c r="D213" t="s">
        <v>15</v>
      </c>
      <c r="E213" t="s">
        <v>18</v>
      </c>
      <c r="F213">
        <v>478854.59447319002</v>
      </c>
      <c r="G213">
        <v>19709.283834005801</v>
      </c>
      <c r="H213">
        <v>46.78</v>
      </c>
      <c r="I213">
        <v>1.5</v>
      </c>
    </row>
    <row r="214" spans="1:9" x14ac:dyDescent="0.25">
      <c r="A214">
        <v>2019</v>
      </c>
      <c r="B214" t="s">
        <v>12</v>
      </c>
      <c r="C214" t="s">
        <v>8</v>
      </c>
      <c r="D214" t="s">
        <v>14</v>
      </c>
      <c r="E214" t="s">
        <v>17</v>
      </c>
      <c r="F214">
        <v>25226415.333585601</v>
      </c>
      <c r="G214">
        <v>166265.276113895</v>
      </c>
      <c r="H214">
        <v>69.73</v>
      </c>
      <c r="I214">
        <v>0.24</v>
      </c>
    </row>
    <row r="215" spans="1:9" x14ac:dyDescent="0.25">
      <c r="A215">
        <v>2019</v>
      </c>
      <c r="B215" t="s">
        <v>12</v>
      </c>
      <c r="C215" t="s">
        <v>8</v>
      </c>
      <c r="D215" t="s">
        <v>14</v>
      </c>
      <c r="E215" t="s">
        <v>18</v>
      </c>
      <c r="F215">
        <v>10950920.289455401</v>
      </c>
      <c r="G215">
        <v>100130.461814033</v>
      </c>
      <c r="H215">
        <v>30.27</v>
      </c>
      <c r="I215">
        <v>0.24</v>
      </c>
    </row>
    <row r="216" spans="1:9" x14ac:dyDescent="0.25">
      <c r="A216">
        <v>2019</v>
      </c>
      <c r="B216" t="s">
        <v>12</v>
      </c>
      <c r="C216" t="s">
        <v>8</v>
      </c>
      <c r="D216" t="s">
        <v>15</v>
      </c>
      <c r="E216" t="s">
        <v>17</v>
      </c>
      <c r="F216">
        <v>21186354.2420322</v>
      </c>
      <c r="G216">
        <v>151312.139374333</v>
      </c>
      <c r="H216">
        <v>53</v>
      </c>
      <c r="I216">
        <v>0.25</v>
      </c>
    </row>
    <row r="217" spans="1:9" x14ac:dyDescent="0.25">
      <c r="A217">
        <v>2019</v>
      </c>
      <c r="B217" t="s">
        <v>12</v>
      </c>
      <c r="C217" t="s">
        <v>8</v>
      </c>
      <c r="D217" t="s">
        <v>15</v>
      </c>
      <c r="E217" t="s">
        <v>18</v>
      </c>
      <c r="F217">
        <v>18790169.2038511</v>
      </c>
      <c r="G217">
        <v>132272.12069309101</v>
      </c>
      <c r="H217">
        <v>47</v>
      </c>
      <c r="I217">
        <v>0.25</v>
      </c>
    </row>
    <row r="218" spans="1:9" x14ac:dyDescent="0.25">
      <c r="A218">
        <v>2019</v>
      </c>
      <c r="B218" t="s">
        <v>12</v>
      </c>
      <c r="C218" t="s">
        <v>9</v>
      </c>
      <c r="D218" t="s">
        <v>14</v>
      </c>
      <c r="E218" t="s">
        <v>17</v>
      </c>
      <c r="F218">
        <v>34306800.155187003</v>
      </c>
      <c r="G218">
        <v>178426.907250291</v>
      </c>
      <c r="H218">
        <v>68.12</v>
      </c>
      <c r="I218">
        <v>0.19</v>
      </c>
    </row>
    <row r="219" spans="1:9" x14ac:dyDescent="0.25">
      <c r="A219">
        <v>2019</v>
      </c>
      <c r="B219" t="s">
        <v>12</v>
      </c>
      <c r="C219" t="s">
        <v>9</v>
      </c>
      <c r="D219" t="s">
        <v>14</v>
      </c>
      <c r="E219" t="s">
        <v>18</v>
      </c>
      <c r="F219">
        <v>16053525.027356399</v>
      </c>
      <c r="G219">
        <v>109204.022833421</v>
      </c>
      <c r="H219">
        <v>31.88</v>
      </c>
      <c r="I219">
        <v>0.19</v>
      </c>
    </row>
    <row r="220" spans="1:9" x14ac:dyDescent="0.25">
      <c r="A220">
        <v>2019</v>
      </c>
      <c r="B220" t="s">
        <v>12</v>
      </c>
      <c r="C220" t="s">
        <v>9</v>
      </c>
      <c r="D220" t="s">
        <v>15</v>
      </c>
      <c r="E220" t="s">
        <v>17</v>
      </c>
      <c r="F220">
        <v>25774064.274169002</v>
      </c>
      <c r="G220">
        <v>157690.80460143901</v>
      </c>
      <c r="H220">
        <v>49.79</v>
      </c>
      <c r="I220">
        <v>0.21</v>
      </c>
    </row>
    <row r="221" spans="1:9" x14ac:dyDescent="0.25">
      <c r="A221">
        <v>2019</v>
      </c>
      <c r="B221" t="s">
        <v>12</v>
      </c>
      <c r="C221" t="s">
        <v>9</v>
      </c>
      <c r="D221" t="s">
        <v>15</v>
      </c>
      <c r="E221" t="s">
        <v>18</v>
      </c>
      <c r="F221">
        <v>25993856.393817902</v>
      </c>
      <c r="G221">
        <v>141016.640284222</v>
      </c>
      <c r="H221">
        <v>50.21</v>
      </c>
      <c r="I221">
        <v>0.21</v>
      </c>
    </row>
    <row r="222" spans="1:9" x14ac:dyDescent="0.25">
      <c r="A222">
        <v>2019</v>
      </c>
      <c r="B222" t="s">
        <v>12</v>
      </c>
      <c r="C222" t="s">
        <v>10</v>
      </c>
      <c r="D222" t="s">
        <v>14</v>
      </c>
      <c r="E222" t="s">
        <v>17</v>
      </c>
      <c r="F222">
        <v>649733.66115071997</v>
      </c>
      <c r="G222">
        <v>29327.4530838754</v>
      </c>
      <c r="H222">
        <v>68.81</v>
      </c>
      <c r="I222">
        <v>1.57</v>
      </c>
    </row>
    <row r="223" spans="1:9" x14ac:dyDescent="0.25">
      <c r="A223">
        <v>2019</v>
      </c>
      <c r="B223" t="s">
        <v>12</v>
      </c>
      <c r="C223" t="s">
        <v>10</v>
      </c>
      <c r="D223" t="s">
        <v>14</v>
      </c>
      <c r="E223" t="s">
        <v>18</v>
      </c>
      <c r="F223">
        <v>294463.53344810999</v>
      </c>
      <c r="G223">
        <v>16873.8877099534</v>
      </c>
      <c r="H223">
        <v>31.19</v>
      </c>
      <c r="I223">
        <v>1.57</v>
      </c>
    </row>
    <row r="224" spans="1:9" x14ac:dyDescent="0.25">
      <c r="A224">
        <v>2019</v>
      </c>
      <c r="B224" t="s">
        <v>12</v>
      </c>
      <c r="C224" t="s">
        <v>10</v>
      </c>
      <c r="D224" t="s">
        <v>15</v>
      </c>
      <c r="E224" t="s">
        <v>17</v>
      </c>
      <c r="F224">
        <v>525958.96140335</v>
      </c>
      <c r="G224">
        <v>24712.608401284499</v>
      </c>
      <c r="H224">
        <v>51.54</v>
      </c>
      <c r="I224">
        <v>1.63</v>
      </c>
    </row>
    <row r="225" spans="1:9" x14ac:dyDescent="0.25">
      <c r="A225">
        <v>2019</v>
      </c>
      <c r="B225" t="s">
        <v>12</v>
      </c>
      <c r="C225" t="s">
        <v>10</v>
      </c>
      <c r="D225" t="s">
        <v>15</v>
      </c>
      <c r="E225" t="s">
        <v>18</v>
      </c>
      <c r="F225">
        <v>494579.92490173999</v>
      </c>
      <c r="G225">
        <v>22304.3609648294</v>
      </c>
      <c r="H225">
        <v>48.46</v>
      </c>
      <c r="I225">
        <v>1.63</v>
      </c>
    </row>
  </sheetData>
  <pageMargins left="0.7" right="0.7" top="0.75" bottom="0.75" header="0.3" footer="0.3"/>
  <pageSetup paperSize="9" orientation="portrait" horizontalDpi="300" verticalDpi="300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G270"/>
  <sheetViews>
    <sheetView zoomScale="70" zoomScaleNormal="70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19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>
        <v>60</v>
      </c>
      <c r="D2">
        <v>3700087.5116041698</v>
      </c>
      <c r="E2">
        <v>55125.899167014999</v>
      </c>
      <c r="F2">
        <v>30.5</v>
      </c>
      <c r="G2">
        <v>0.38</v>
      </c>
    </row>
    <row r="3" spans="1:7" x14ac:dyDescent="0.25">
      <c r="A3">
        <v>2012</v>
      </c>
      <c r="B3" t="s">
        <v>8</v>
      </c>
      <c r="C3">
        <v>65</v>
      </c>
      <c r="D3">
        <v>2782418.0050248401</v>
      </c>
      <c r="E3">
        <v>46924.256261064998</v>
      </c>
      <c r="F3">
        <v>22.93</v>
      </c>
      <c r="G3">
        <v>0.34</v>
      </c>
    </row>
    <row r="4" spans="1:7" x14ac:dyDescent="0.25">
      <c r="A4">
        <v>2012</v>
      </c>
      <c r="B4" t="s">
        <v>8</v>
      </c>
      <c r="C4">
        <v>70</v>
      </c>
      <c r="D4">
        <v>2170391.2274482902</v>
      </c>
      <c r="E4">
        <v>42632.456811660799</v>
      </c>
      <c r="F4">
        <v>17.89</v>
      </c>
      <c r="G4">
        <v>0.32</v>
      </c>
    </row>
    <row r="5" spans="1:7" x14ac:dyDescent="0.25">
      <c r="A5">
        <v>2012</v>
      </c>
      <c r="B5" t="s">
        <v>8</v>
      </c>
      <c r="C5">
        <v>75</v>
      </c>
      <c r="D5">
        <v>1597434.77940387</v>
      </c>
      <c r="E5">
        <v>37415.327557532102</v>
      </c>
      <c r="F5">
        <v>13.17</v>
      </c>
      <c r="G5">
        <v>0.28999999999999998</v>
      </c>
    </row>
    <row r="6" spans="1:7" x14ac:dyDescent="0.25">
      <c r="A6">
        <v>2012</v>
      </c>
      <c r="B6" t="s">
        <v>8</v>
      </c>
      <c r="C6">
        <v>80</v>
      </c>
      <c r="D6">
        <v>1119839.33554622</v>
      </c>
      <c r="E6">
        <v>32198.4884180722</v>
      </c>
      <c r="F6">
        <v>9.23</v>
      </c>
      <c r="G6">
        <v>0.25</v>
      </c>
    </row>
    <row r="7" spans="1:7" x14ac:dyDescent="0.25">
      <c r="A7">
        <v>2012</v>
      </c>
      <c r="B7" t="s">
        <v>8</v>
      </c>
      <c r="C7">
        <v>85</v>
      </c>
      <c r="D7">
        <v>513240.85216509999</v>
      </c>
      <c r="E7">
        <v>19705.261399418501</v>
      </c>
      <c r="F7">
        <v>4.2300000000000004</v>
      </c>
      <c r="G7">
        <v>0.16</v>
      </c>
    </row>
    <row r="8" spans="1:7" x14ac:dyDescent="0.25">
      <c r="A8">
        <v>2012</v>
      </c>
      <c r="B8" t="s">
        <v>8</v>
      </c>
      <c r="C8">
        <v>90</v>
      </c>
      <c r="D8">
        <v>188101.58496472001</v>
      </c>
      <c r="E8">
        <v>12687.4987268367</v>
      </c>
      <c r="F8">
        <v>1.55</v>
      </c>
      <c r="G8">
        <v>0.1</v>
      </c>
    </row>
    <row r="9" spans="1:7" x14ac:dyDescent="0.25">
      <c r="A9">
        <v>2012</v>
      </c>
      <c r="B9" t="s">
        <v>8</v>
      </c>
      <c r="C9">
        <v>95</v>
      </c>
      <c r="D9">
        <v>49519.282435480003</v>
      </c>
      <c r="E9">
        <v>5488.01118833891</v>
      </c>
      <c r="F9">
        <v>0.41</v>
      </c>
      <c r="G9">
        <v>0.05</v>
      </c>
    </row>
    <row r="10" spans="1:7" x14ac:dyDescent="0.25">
      <c r="A10">
        <v>2012</v>
      </c>
      <c r="B10" t="s">
        <v>8</v>
      </c>
      <c r="C10">
        <v>100</v>
      </c>
      <c r="D10">
        <v>8921.8931422799997</v>
      </c>
      <c r="E10">
        <v>2429.8315485203002</v>
      </c>
      <c r="F10">
        <v>7.0000000000000007E-2</v>
      </c>
      <c r="G10">
        <v>0.02</v>
      </c>
    </row>
    <row r="11" spans="1:7" x14ac:dyDescent="0.25">
      <c r="A11">
        <v>2012</v>
      </c>
      <c r="B11" t="s">
        <v>8</v>
      </c>
      <c r="C11">
        <v>105</v>
      </c>
      <c r="D11">
        <v>1911.9257969</v>
      </c>
      <c r="E11">
        <v>1635.3607487645399</v>
      </c>
      <c r="F11">
        <v>0.02</v>
      </c>
      <c r="G11">
        <v>0.01</v>
      </c>
    </row>
    <row r="12" spans="1:7" x14ac:dyDescent="0.25">
      <c r="A12">
        <v>2012</v>
      </c>
      <c r="B12" t="s">
        <v>8</v>
      </c>
      <c r="C12">
        <v>110</v>
      </c>
      <c r="D12">
        <v>763.15596158000005</v>
      </c>
      <c r="E12">
        <v>546.52935223933696</v>
      </c>
      <c r="F12">
        <v>0.01</v>
      </c>
      <c r="G12">
        <v>0</v>
      </c>
    </row>
    <row r="13" spans="1:7" x14ac:dyDescent="0.25">
      <c r="A13">
        <v>2012</v>
      </c>
      <c r="B13" t="s">
        <v>9</v>
      </c>
      <c r="C13">
        <v>60</v>
      </c>
      <c r="D13">
        <v>3314719.2242179201</v>
      </c>
      <c r="E13">
        <v>45371.930563336602</v>
      </c>
      <c r="F13">
        <v>33.340000000000003</v>
      </c>
      <c r="G13">
        <v>0.37</v>
      </c>
    </row>
    <row r="14" spans="1:7" x14ac:dyDescent="0.25">
      <c r="A14">
        <v>2012</v>
      </c>
      <c r="B14" t="s">
        <v>9</v>
      </c>
      <c r="C14">
        <v>65</v>
      </c>
      <c r="D14">
        <v>2466136.9724758598</v>
      </c>
      <c r="E14">
        <v>38872.4957797979</v>
      </c>
      <c r="F14">
        <v>24.8</v>
      </c>
      <c r="G14">
        <v>0.34</v>
      </c>
    </row>
    <row r="15" spans="1:7" x14ac:dyDescent="0.25">
      <c r="A15">
        <v>2012</v>
      </c>
      <c r="B15" t="s">
        <v>9</v>
      </c>
      <c r="C15">
        <v>70</v>
      </c>
      <c r="D15">
        <v>1752401.8910046499</v>
      </c>
      <c r="E15">
        <v>33113.074611452503</v>
      </c>
      <c r="F15">
        <v>17.63</v>
      </c>
      <c r="G15">
        <v>0.3</v>
      </c>
    </row>
    <row r="16" spans="1:7" x14ac:dyDescent="0.25">
      <c r="A16">
        <v>2012</v>
      </c>
      <c r="B16" t="s">
        <v>9</v>
      </c>
      <c r="C16">
        <v>75</v>
      </c>
      <c r="D16">
        <v>1137750.81328825</v>
      </c>
      <c r="E16">
        <v>26708.159884635199</v>
      </c>
      <c r="F16">
        <v>11.44</v>
      </c>
      <c r="G16">
        <v>0.25</v>
      </c>
    </row>
    <row r="17" spans="1:7" x14ac:dyDescent="0.25">
      <c r="A17">
        <v>2012</v>
      </c>
      <c r="B17" t="s">
        <v>9</v>
      </c>
      <c r="C17">
        <v>80</v>
      </c>
      <c r="D17">
        <v>742951.67040788999</v>
      </c>
      <c r="E17">
        <v>21627.2918528667</v>
      </c>
      <c r="F17">
        <v>7.47</v>
      </c>
      <c r="G17">
        <v>0.21</v>
      </c>
    </row>
    <row r="18" spans="1:7" x14ac:dyDescent="0.25">
      <c r="A18">
        <v>2012</v>
      </c>
      <c r="B18" t="s">
        <v>9</v>
      </c>
      <c r="C18">
        <v>85</v>
      </c>
      <c r="D18">
        <v>325213.15639934997</v>
      </c>
      <c r="E18">
        <v>13990.6826725137</v>
      </c>
      <c r="F18">
        <v>3.27</v>
      </c>
      <c r="G18">
        <v>0.14000000000000001</v>
      </c>
    </row>
    <row r="19" spans="1:7" x14ac:dyDescent="0.25">
      <c r="A19">
        <v>2012</v>
      </c>
      <c r="B19" t="s">
        <v>9</v>
      </c>
      <c r="C19">
        <v>90</v>
      </c>
      <c r="D19">
        <v>134426.08017855999</v>
      </c>
      <c r="E19">
        <v>8721.5954088221806</v>
      </c>
      <c r="F19">
        <v>1.35</v>
      </c>
      <c r="G19">
        <v>0.09</v>
      </c>
    </row>
    <row r="20" spans="1:7" x14ac:dyDescent="0.25">
      <c r="A20">
        <v>2012</v>
      </c>
      <c r="B20" t="s">
        <v>9</v>
      </c>
      <c r="C20">
        <v>95</v>
      </c>
      <c r="D20">
        <v>51063.260650730001</v>
      </c>
      <c r="E20">
        <v>5318.0152186659798</v>
      </c>
      <c r="F20">
        <v>0.51</v>
      </c>
      <c r="G20">
        <v>0.05</v>
      </c>
    </row>
    <row r="21" spans="1:7" x14ac:dyDescent="0.25">
      <c r="A21">
        <v>2012</v>
      </c>
      <c r="B21" t="s">
        <v>9</v>
      </c>
      <c r="C21">
        <v>100</v>
      </c>
      <c r="D21">
        <v>13943.531890959999</v>
      </c>
      <c r="E21">
        <v>2766.5727904136002</v>
      </c>
      <c r="F21">
        <v>0.14000000000000001</v>
      </c>
      <c r="G21">
        <v>0.03</v>
      </c>
    </row>
    <row r="22" spans="1:7" x14ac:dyDescent="0.25">
      <c r="A22">
        <v>2012</v>
      </c>
      <c r="B22" t="s">
        <v>9</v>
      </c>
      <c r="C22">
        <v>105</v>
      </c>
      <c r="D22">
        <v>2007.4630705</v>
      </c>
      <c r="E22">
        <v>856.24400935357005</v>
      </c>
      <c r="F22">
        <v>0.02</v>
      </c>
      <c r="G22">
        <v>0.01</v>
      </c>
    </row>
    <row r="23" spans="1:7" x14ac:dyDescent="0.25">
      <c r="A23">
        <v>2012</v>
      </c>
      <c r="B23" t="s">
        <v>9</v>
      </c>
      <c r="C23">
        <v>110</v>
      </c>
      <c r="D23">
        <v>601.34017194</v>
      </c>
      <c r="E23">
        <v>429.71146553070599</v>
      </c>
      <c r="F23">
        <v>0.01</v>
      </c>
      <c r="G23">
        <v>0</v>
      </c>
    </row>
    <row r="24" spans="1:7" x14ac:dyDescent="0.25">
      <c r="A24">
        <v>2012</v>
      </c>
      <c r="B24" t="s">
        <v>9</v>
      </c>
      <c r="D24">
        <v>1254.4884064800001</v>
      </c>
      <c r="E24">
        <v>887.05637081033694</v>
      </c>
      <c r="F24">
        <v>0.01</v>
      </c>
      <c r="G24">
        <v>0.01</v>
      </c>
    </row>
    <row r="25" spans="1:7" x14ac:dyDescent="0.25">
      <c r="A25">
        <v>2013</v>
      </c>
      <c r="B25" t="s">
        <v>8</v>
      </c>
      <c r="C25">
        <v>60</v>
      </c>
      <c r="D25">
        <v>3814048.26407335</v>
      </c>
      <c r="E25">
        <v>57843.130518718601</v>
      </c>
      <c r="F25">
        <v>30.72</v>
      </c>
      <c r="G25">
        <v>0.39</v>
      </c>
    </row>
    <row r="26" spans="1:7" x14ac:dyDescent="0.25">
      <c r="A26">
        <v>2013</v>
      </c>
      <c r="B26" t="s">
        <v>8</v>
      </c>
      <c r="C26">
        <v>65</v>
      </c>
      <c r="D26">
        <v>2902375.2875312199</v>
      </c>
      <c r="E26">
        <v>50105.428244226503</v>
      </c>
      <c r="F26">
        <v>23.37</v>
      </c>
      <c r="G26">
        <v>0.35</v>
      </c>
    </row>
    <row r="27" spans="1:7" x14ac:dyDescent="0.25">
      <c r="A27">
        <v>2013</v>
      </c>
      <c r="B27" t="s">
        <v>8</v>
      </c>
      <c r="C27">
        <v>70</v>
      </c>
      <c r="D27">
        <v>2128937.4942050199</v>
      </c>
      <c r="E27">
        <v>40610.189524560003</v>
      </c>
      <c r="F27">
        <v>17.14</v>
      </c>
      <c r="G27">
        <v>0.3</v>
      </c>
    </row>
    <row r="28" spans="1:7" x14ac:dyDescent="0.25">
      <c r="A28">
        <v>2013</v>
      </c>
      <c r="B28" t="s">
        <v>8</v>
      </c>
      <c r="C28">
        <v>75</v>
      </c>
      <c r="D28">
        <v>1615157.09893367</v>
      </c>
      <c r="E28">
        <v>36561.224429355301</v>
      </c>
      <c r="F28">
        <v>13.01</v>
      </c>
      <c r="G28">
        <v>0.28000000000000003</v>
      </c>
    </row>
    <row r="29" spans="1:7" x14ac:dyDescent="0.25">
      <c r="A29">
        <v>2013</v>
      </c>
      <c r="B29" t="s">
        <v>8</v>
      </c>
      <c r="C29">
        <v>80</v>
      </c>
      <c r="D29">
        <v>1104262.3564267999</v>
      </c>
      <c r="E29">
        <v>29861.294089183601</v>
      </c>
      <c r="F29">
        <v>8.89</v>
      </c>
      <c r="G29">
        <v>0.23</v>
      </c>
    </row>
    <row r="30" spans="1:7" x14ac:dyDescent="0.25">
      <c r="A30">
        <v>2013</v>
      </c>
      <c r="B30" t="s">
        <v>8</v>
      </c>
      <c r="C30">
        <v>85</v>
      </c>
      <c r="D30">
        <v>594122.12673358002</v>
      </c>
      <c r="E30">
        <v>23662.522363043401</v>
      </c>
      <c r="F30">
        <v>4.78</v>
      </c>
      <c r="G30">
        <v>0.19</v>
      </c>
    </row>
    <row r="31" spans="1:7" x14ac:dyDescent="0.25">
      <c r="A31">
        <v>2013</v>
      </c>
      <c r="B31" t="s">
        <v>8</v>
      </c>
      <c r="C31">
        <v>90</v>
      </c>
      <c r="D31">
        <v>187397.80169575999</v>
      </c>
      <c r="E31">
        <v>11847.9394091473</v>
      </c>
      <c r="F31">
        <v>1.51</v>
      </c>
      <c r="G31">
        <v>0.09</v>
      </c>
    </row>
    <row r="32" spans="1:7" x14ac:dyDescent="0.25">
      <c r="A32">
        <v>2013</v>
      </c>
      <c r="B32" t="s">
        <v>8</v>
      </c>
      <c r="C32">
        <v>95</v>
      </c>
      <c r="D32">
        <v>54742.270894490001</v>
      </c>
      <c r="E32">
        <v>7164.30216207168</v>
      </c>
      <c r="F32">
        <v>0.44</v>
      </c>
      <c r="G32">
        <v>0.06</v>
      </c>
    </row>
    <row r="33" spans="1:7" x14ac:dyDescent="0.25">
      <c r="A33">
        <v>2013</v>
      </c>
      <c r="B33" t="s">
        <v>8</v>
      </c>
      <c r="C33">
        <v>100</v>
      </c>
      <c r="D33">
        <v>12359.365142209999</v>
      </c>
      <c r="E33">
        <v>2846.4830116895</v>
      </c>
      <c r="F33">
        <v>0.1</v>
      </c>
      <c r="G33">
        <v>0.02</v>
      </c>
    </row>
    <row r="34" spans="1:7" x14ac:dyDescent="0.25">
      <c r="A34">
        <v>2013</v>
      </c>
      <c r="B34" t="s">
        <v>8</v>
      </c>
      <c r="C34">
        <v>105</v>
      </c>
      <c r="D34">
        <v>2248.3515238599998</v>
      </c>
      <c r="E34">
        <v>1549.24188537502</v>
      </c>
      <c r="F34">
        <v>0.02</v>
      </c>
      <c r="G34">
        <v>0.01</v>
      </c>
    </row>
    <row r="35" spans="1:7" x14ac:dyDescent="0.25">
      <c r="A35">
        <v>2013</v>
      </c>
      <c r="B35" t="s">
        <v>8</v>
      </c>
      <c r="C35">
        <v>110</v>
      </c>
      <c r="D35">
        <v>732.28384126000003</v>
      </c>
      <c r="E35">
        <v>443.83326223407403</v>
      </c>
      <c r="F35">
        <v>0.01</v>
      </c>
      <c r="G35">
        <v>0</v>
      </c>
    </row>
    <row r="36" spans="1:7" x14ac:dyDescent="0.25">
      <c r="A36">
        <v>2013</v>
      </c>
      <c r="B36" t="s">
        <v>8</v>
      </c>
      <c r="C36">
        <v>115</v>
      </c>
      <c r="D36">
        <v>707.06340936000004</v>
      </c>
      <c r="E36">
        <v>419.46974563098701</v>
      </c>
      <c r="F36">
        <v>0.01</v>
      </c>
      <c r="G36">
        <v>0</v>
      </c>
    </row>
    <row r="37" spans="1:7" x14ac:dyDescent="0.25">
      <c r="A37">
        <v>2013</v>
      </c>
      <c r="B37" t="s">
        <v>8</v>
      </c>
      <c r="D37">
        <v>346.67917649999998</v>
      </c>
      <c r="E37">
        <v>245.138951103274</v>
      </c>
      <c r="F37">
        <v>0</v>
      </c>
      <c r="G37">
        <v>0</v>
      </c>
    </row>
    <row r="38" spans="1:7" x14ac:dyDescent="0.25">
      <c r="A38">
        <v>2013</v>
      </c>
      <c r="B38" t="s">
        <v>9</v>
      </c>
      <c r="C38">
        <v>60</v>
      </c>
      <c r="D38">
        <v>3468723.0044679302</v>
      </c>
      <c r="E38">
        <v>46087.139378456799</v>
      </c>
      <c r="F38">
        <v>33.119999999999997</v>
      </c>
      <c r="G38">
        <v>0.36</v>
      </c>
    </row>
    <row r="39" spans="1:7" x14ac:dyDescent="0.25">
      <c r="A39">
        <v>2013</v>
      </c>
      <c r="B39" t="s">
        <v>9</v>
      </c>
      <c r="C39">
        <v>65</v>
      </c>
      <c r="D39">
        <v>2591911.9775709799</v>
      </c>
      <c r="E39">
        <v>39775.529458293102</v>
      </c>
      <c r="F39">
        <v>24.75</v>
      </c>
      <c r="G39">
        <v>0.33</v>
      </c>
    </row>
    <row r="40" spans="1:7" x14ac:dyDescent="0.25">
      <c r="A40">
        <v>2013</v>
      </c>
      <c r="B40" t="s">
        <v>9</v>
      </c>
      <c r="C40">
        <v>70</v>
      </c>
      <c r="D40">
        <v>1858778.08393521</v>
      </c>
      <c r="E40">
        <v>33077.790294047103</v>
      </c>
      <c r="F40">
        <v>17.75</v>
      </c>
      <c r="G40">
        <v>0.28999999999999998</v>
      </c>
    </row>
    <row r="41" spans="1:7" x14ac:dyDescent="0.25">
      <c r="A41">
        <v>2013</v>
      </c>
      <c r="B41" t="s">
        <v>9</v>
      </c>
      <c r="C41">
        <v>75</v>
      </c>
      <c r="D41">
        <v>1231863.4790499799</v>
      </c>
      <c r="E41">
        <v>27169.396396623899</v>
      </c>
      <c r="F41">
        <v>11.76</v>
      </c>
      <c r="G41">
        <v>0.24</v>
      </c>
    </row>
    <row r="42" spans="1:7" x14ac:dyDescent="0.25">
      <c r="A42">
        <v>2013</v>
      </c>
      <c r="B42" t="s">
        <v>9</v>
      </c>
      <c r="C42">
        <v>80</v>
      </c>
      <c r="D42">
        <v>746966.42969823</v>
      </c>
      <c r="E42">
        <v>20959.456058595701</v>
      </c>
      <c r="F42">
        <v>7.13</v>
      </c>
      <c r="G42">
        <v>0.19</v>
      </c>
    </row>
    <row r="43" spans="1:7" x14ac:dyDescent="0.25">
      <c r="A43">
        <v>2013</v>
      </c>
      <c r="B43" t="s">
        <v>9</v>
      </c>
      <c r="C43">
        <v>85</v>
      </c>
      <c r="D43">
        <v>364864.79773326998</v>
      </c>
      <c r="E43">
        <v>14788.3512030323</v>
      </c>
      <c r="F43">
        <v>3.48</v>
      </c>
      <c r="G43">
        <v>0.14000000000000001</v>
      </c>
    </row>
    <row r="44" spans="1:7" x14ac:dyDescent="0.25">
      <c r="A44">
        <v>2013</v>
      </c>
      <c r="B44" t="s">
        <v>9</v>
      </c>
      <c r="C44">
        <v>90</v>
      </c>
      <c r="D44">
        <v>146361.77507010999</v>
      </c>
      <c r="E44">
        <v>9881.7304307953491</v>
      </c>
      <c r="F44">
        <v>1.4</v>
      </c>
      <c r="G44">
        <v>0.09</v>
      </c>
    </row>
    <row r="45" spans="1:7" x14ac:dyDescent="0.25">
      <c r="A45">
        <v>2013</v>
      </c>
      <c r="B45" t="s">
        <v>9</v>
      </c>
      <c r="C45">
        <v>95</v>
      </c>
      <c r="D45">
        <v>45806.342497500002</v>
      </c>
      <c r="E45">
        <v>5443.3781610235401</v>
      </c>
      <c r="F45">
        <v>0.44</v>
      </c>
      <c r="G45">
        <v>0.05</v>
      </c>
    </row>
    <row r="46" spans="1:7" x14ac:dyDescent="0.25">
      <c r="A46">
        <v>2013</v>
      </c>
      <c r="B46" t="s">
        <v>9</v>
      </c>
      <c r="C46">
        <v>100</v>
      </c>
      <c r="D46">
        <v>15162.824568210001</v>
      </c>
      <c r="E46">
        <v>3082.41460889986</v>
      </c>
      <c r="F46">
        <v>0.14000000000000001</v>
      </c>
      <c r="G46">
        <v>0.03</v>
      </c>
    </row>
    <row r="47" spans="1:7" x14ac:dyDescent="0.25">
      <c r="A47">
        <v>2013</v>
      </c>
      <c r="B47" t="s">
        <v>9</v>
      </c>
      <c r="C47">
        <v>105</v>
      </c>
      <c r="D47">
        <v>1905.97569204</v>
      </c>
      <c r="E47">
        <v>1143.7267736998499</v>
      </c>
      <c r="F47">
        <v>0.02</v>
      </c>
      <c r="G47">
        <v>0.01</v>
      </c>
    </row>
    <row r="48" spans="1:7" x14ac:dyDescent="0.25">
      <c r="A48">
        <v>2013</v>
      </c>
      <c r="B48" t="s">
        <v>9</v>
      </c>
      <c r="C48">
        <v>110</v>
      </c>
      <c r="D48">
        <v>206.21677750999999</v>
      </c>
      <c r="E48">
        <v>206.21677750841101</v>
      </c>
      <c r="F48">
        <v>0</v>
      </c>
      <c r="G48">
        <v>0</v>
      </c>
    </row>
    <row r="49" spans="1:7" x14ac:dyDescent="0.25">
      <c r="A49">
        <v>2014</v>
      </c>
      <c r="B49" t="s">
        <v>8</v>
      </c>
      <c r="C49">
        <v>60</v>
      </c>
      <c r="D49">
        <v>4023588.2651881799</v>
      </c>
      <c r="E49">
        <v>56482.717853966999</v>
      </c>
      <c r="F49">
        <v>30.96</v>
      </c>
      <c r="G49">
        <v>0.36</v>
      </c>
    </row>
    <row r="50" spans="1:7" x14ac:dyDescent="0.25">
      <c r="A50">
        <v>2014</v>
      </c>
      <c r="B50" t="s">
        <v>8</v>
      </c>
      <c r="C50">
        <v>65</v>
      </c>
      <c r="D50">
        <v>3052450.2645066101</v>
      </c>
      <c r="E50">
        <v>49552.8887769375</v>
      </c>
      <c r="F50">
        <v>23.49</v>
      </c>
      <c r="G50">
        <v>0.33</v>
      </c>
    </row>
    <row r="51" spans="1:7" x14ac:dyDescent="0.25">
      <c r="A51">
        <v>2014</v>
      </c>
      <c r="B51" t="s">
        <v>8</v>
      </c>
      <c r="C51">
        <v>70</v>
      </c>
      <c r="D51">
        <v>2219634.6713562598</v>
      </c>
      <c r="E51">
        <v>40893.383109484297</v>
      </c>
      <c r="F51">
        <v>17.079999999999998</v>
      </c>
      <c r="G51">
        <v>0.28999999999999998</v>
      </c>
    </row>
    <row r="52" spans="1:7" x14ac:dyDescent="0.25">
      <c r="A52">
        <v>2014</v>
      </c>
      <c r="B52" t="s">
        <v>8</v>
      </c>
      <c r="C52">
        <v>75</v>
      </c>
      <c r="D52">
        <v>1659808.3183856199</v>
      </c>
      <c r="E52">
        <v>36164.325831084199</v>
      </c>
      <c r="F52">
        <v>12.77</v>
      </c>
      <c r="G52">
        <v>0.26</v>
      </c>
    </row>
    <row r="53" spans="1:7" x14ac:dyDescent="0.25">
      <c r="A53">
        <v>2014</v>
      </c>
      <c r="B53" t="s">
        <v>8</v>
      </c>
      <c r="C53">
        <v>80</v>
      </c>
      <c r="D53">
        <v>1162110.38142321</v>
      </c>
      <c r="E53">
        <v>31311.1280114537</v>
      </c>
      <c r="F53">
        <v>8.94</v>
      </c>
      <c r="G53">
        <v>0.23</v>
      </c>
    </row>
    <row r="54" spans="1:7" x14ac:dyDescent="0.25">
      <c r="A54">
        <v>2014</v>
      </c>
      <c r="B54" t="s">
        <v>8</v>
      </c>
      <c r="C54">
        <v>85</v>
      </c>
      <c r="D54">
        <v>589869.80650325003</v>
      </c>
      <c r="E54">
        <v>21335.144651026101</v>
      </c>
      <c r="F54">
        <v>4.54</v>
      </c>
      <c r="G54">
        <v>0.16</v>
      </c>
    </row>
    <row r="55" spans="1:7" x14ac:dyDescent="0.25">
      <c r="A55">
        <v>2014</v>
      </c>
      <c r="B55" t="s">
        <v>8</v>
      </c>
      <c r="C55">
        <v>90</v>
      </c>
      <c r="D55">
        <v>228865.79570481999</v>
      </c>
      <c r="E55">
        <v>13100.491218125</v>
      </c>
      <c r="F55">
        <v>1.76</v>
      </c>
      <c r="G55">
        <v>0.1</v>
      </c>
    </row>
    <row r="56" spans="1:7" x14ac:dyDescent="0.25">
      <c r="A56">
        <v>2014</v>
      </c>
      <c r="B56" t="s">
        <v>8</v>
      </c>
      <c r="C56">
        <v>95</v>
      </c>
      <c r="D56">
        <v>48232.199309360003</v>
      </c>
      <c r="E56">
        <v>5486.3155614718798</v>
      </c>
      <c r="F56">
        <v>0.37</v>
      </c>
      <c r="G56">
        <v>0.04</v>
      </c>
    </row>
    <row r="57" spans="1:7" x14ac:dyDescent="0.25">
      <c r="A57">
        <v>2014</v>
      </c>
      <c r="B57" t="s">
        <v>8</v>
      </c>
      <c r="C57">
        <v>100</v>
      </c>
      <c r="D57">
        <v>10843.43912757</v>
      </c>
      <c r="E57">
        <v>2335.57846912893</v>
      </c>
      <c r="F57">
        <v>0.08</v>
      </c>
      <c r="G57">
        <v>0.02</v>
      </c>
    </row>
    <row r="58" spans="1:7" x14ac:dyDescent="0.25">
      <c r="A58">
        <v>2014</v>
      </c>
      <c r="B58" t="s">
        <v>8</v>
      </c>
      <c r="C58">
        <v>105</v>
      </c>
      <c r="D58">
        <v>1163.8587452500001</v>
      </c>
      <c r="E58">
        <v>663.51977188997898</v>
      </c>
      <c r="F58">
        <v>0.01</v>
      </c>
      <c r="G58">
        <v>0.01</v>
      </c>
    </row>
    <row r="59" spans="1:7" x14ac:dyDescent="0.25">
      <c r="A59">
        <v>2014</v>
      </c>
      <c r="B59" t="s">
        <v>8</v>
      </c>
      <c r="C59">
        <v>110</v>
      </c>
      <c r="D59">
        <v>677.94515478000005</v>
      </c>
      <c r="E59">
        <v>414.17088403686398</v>
      </c>
      <c r="F59">
        <v>0.01</v>
      </c>
      <c r="G59">
        <v>0</v>
      </c>
    </row>
    <row r="60" spans="1:7" x14ac:dyDescent="0.25">
      <c r="A60">
        <v>2014</v>
      </c>
      <c r="B60" t="s">
        <v>9</v>
      </c>
      <c r="C60">
        <v>60</v>
      </c>
      <c r="D60">
        <v>3525318.6565185799</v>
      </c>
      <c r="E60">
        <v>46617.768145515904</v>
      </c>
      <c r="F60">
        <v>32.83</v>
      </c>
      <c r="G60">
        <v>0.36</v>
      </c>
    </row>
    <row r="61" spans="1:7" x14ac:dyDescent="0.25">
      <c r="A61">
        <v>2014</v>
      </c>
      <c r="B61" t="s">
        <v>9</v>
      </c>
      <c r="C61">
        <v>65</v>
      </c>
      <c r="D61">
        <v>2667145.30759987</v>
      </c>
      <c r="E61">
        <v>40785.874590525098</v>
      </c>
      <c r="F61">
        <v>24.84</v>
      </c>
      <c r="G61">
        <v>0.33</v>
      </c>
    </row>
    <row r="62" spans="1:7" x14ac:dyDescent="0.25">
      <c r="A62">
        <v>2014</v>
      </c>
      <c r="B62" t="s">
        <v>9</v>
      </c>
      <c r="C62">
        <v>70</v>
      </c>
      <c r="D62">
        <v>1880933.08344638</v>
      </c>
      <c r="E62">
        <v>32872.155515198603</v>
      </c>
      <c r="F62">
        <v>17.52</v>
      </c>
      <c r="G62">
        <v>0.28000000000000003</v>
      </c>
    </row>
    <row r="63" spans="1:7" x14ac:dyDescent="0.25">
      <c r="A63">
        <v>2014</v>
      </c>
      <c r="B63" t="s">
        <v>9</v>
      </c>
      <c r="C63">
        <v>75</v>
      </c>
      <c r="D63">
        <v>1308949.1695175699</v>
      </c>
      <c r="E63">
        <v>28188.875582096902</v>
      </c>
      <c r="F63">
        <v>12.19</v>
      </c>
      <c r="G63">
        <v>0.25</v>
      </c>
    </row>
    <row r="64" spans="1:7" x14ac:dyDescent="0.25">
      <c r="A64">
        <v>2014</v>
      </c>
      <c r="B64" t="s">
        <v>9</v>
      </c>
      <c r="C64">
        <v>80</v>
      </c>
      <c r="D64">
        <v>772011.79837154003</v>
      </c>
      <c r="E64">
        <v>22929.200010504599</v>
      </c>
      <c r="F64">
        <v>7.19</v>
      </c>
      <c r="G64">
        <v>0.21</v>
      </c>
    </row>
    <row r="65" spans="1:7" x14ac:dyDescent="0.25">
      <c r="A65">
        <v>2014</v>
      </c>
      <c r="B65" t="s">
        <v>9</v>
      </c>
      <c r="C65">
        <v>85</v>
      </c>
      <c r="D65">
        <v>370344.09804024</v>
      </c>
      <c r="E65">
        <v>14652.897944914999</v>
      </c>
      <c r="F65">
        <v>3.45</v>
      </c>
      <c r="G65">
        <v>0.13</v>
      </c>
    </row>
    <row r="66" spans="1:7" x14ac:dyDescent="0.25">
      <c r="A66">
        <v>2014</v>
      </c>
      <c r="B66" t="s">
        <v>9</v>
      </c>
      <c r="C66">
        <v>90</v>
      </c>
      <c r="D66">
        <v>151232.18049830999</v>
      </c>
      <c r="E66">
        <v>9178.2509034355298</v>
      </c>
      <c r="F66">
        <v>1.41</v>
      </c>
      <c r="G66">
        <v>0.08</v>
      </c>
    </row>
    <row r="67" spans="1:7" x14ac:dyDescent="0.25">
      <c r="A67">
        <v>2014</v>
      </c>
      <c r="B67" t="s">
        <v>9</v>
      </c>
      <c r="C67">
        <v>95</v>
      </c>
      <c r="D67">
        <v>43315.71357313</v>
      </c>
      <c r="E67">
        <v>4775.34860623433</v>
      </c>
      <c r="F67">
        <v>0.4</v>
      </c>
      <c r="G67">
        <v>0.04</v>
      </c>
    </row>
    <row r="68" spans="1:7" x14ac:dyDescent="0.25">
      <c r="A68">
        <v>2014</v>
      </c>
      <c r="B68" t="s">
        <v>9</v>
      </c>
      <c r="C68">
        <v>100</v>
      </c>
      <c r="D68">
        <v>15618.52574325</v>
      </c>
      <c r="E68">
        <v>3201.09424686273</v>
      </c>
      <c r="F68">
        <v>0.15</v>
      </c>
      <c r="G68">
        <v>0.03</v>
      </c>
    </row>
    <row r="69" spans="1:7" x14ac:dyDescent="0.25">
      <c r="A69">
        <v>2014</v>
      </c>
      <c r="B69" t="s">
        <v>9</v>
      </c>
      <c r="C69">
        <v>105</v>
      </c>
      <c r="D69">
        <v>1285.0320074799999</v>
      </c>
      <c r="E69">
        <v>525.23789260202102</v>
      </c>
      <c r="F69">
        <v>0.01</v>
      </c>
      <c r="G69">
        <v>0</v>
      </c>
    </row>
    <row r="70" spans="1:7" x14ac:dyDescent="0.25">
      <c r="A70">
        <v>2014</v>
      </c>
      <c r="B70" t="s">
        <v>9</v>
      </c>
      <c r="C70">
        <v>110</v>
      </c>
      <c r="D70">
        <v>473.49944662000001</v>
      </c>
      <c r="E70">
        <v>363.34155523719699</v>
      </c>
      <c r="F70">
        <v>0</v>
      </c>
      <c r="G70">
        <v>0</v>
      </c>
    </row>
    <row r="71" spans="1:7" x14ac:dyDescent="0.25">
      <c r="A71">
        <v>2014</v>
      </c>
      <c r="B71" t="s">
        <v>9</v>
      </c>
      <c r="D71">
        <v>212.79836809</v>
      </c>
      <c r="E71">
        <v>212.79836809278001</v>
      </c>
      <c r="F71">
        <v>0</v>
      </c>
      <c r="G71">
        <v>0</v>
      </c>
    </row>
    <row r="72" spans="1:7" x14ac:dyDescent="0.25">
      <c r="A72">
        <v>2015</v>
      </c>
      <c r="B72" t="s">
        <v>8</v>
      </c>
      <c r="C72">
        <v>60</v>
      </c>
      <c r="D72">
        <v>4017736.58138631</v>
      </c>
      <c r="E72">
        <v>56055.162956763401</v>
      </c>
      <c r="F72">
        <v>30.56</v>
      </c>
      <c r="G72">
        <v>0.36</v>
      </c>
    </row>
    <row r="73" spans="1:7" x14ac:dyDescent="0.25">
      <c r="A73">
        <v>2015</v>
      </c>
      <c r="B73" t="s">
        <v>8</v>
      </c>
      <c r="C73">
        <v>65</v>
      </c>
      <c r="D73">
        <v>3148876.8126984802</v>
      </c>
      <c r="E73">
        <v>50558.463871333501</v>
      </c>
      <c r="F73">
        <v>23.95</v>
      </c>
      <c r="G73">
        <v>0.34</v>
      </c>
    </row>
    <row r="74" spans="1:7" x14ac:dyDescent="0.25">
      <c r="A74">
        <v>2015</v>
      </c>
      <c r="B74" t="s">
        <v>8</v>
      </c>
      <c r="C74">
        <v>70</v>
      </c>
      <c r="D74">
        <v>2266514.5713663502</v>
      </c>
      <c r="E74">
        <v>41652.405777259701</v>
      </c>
      <c r="F74">
        <v>17.239999999999998</v>
      </c>
      <c r="G74">
        <v>0.28999999999999998</v>
      </c>
    </row>
    <row r="75" spans="1:7" x14ac:dyDescent="0.25">
      <c r="A75">
        <v>2015</v>
      </c>
      <c r="B75" t="s">
        <v>8</v>
      </c>
      <c r="C75">
        <v>75</v>
      </c>
      <c r="D75">
        <v>1707897.32061059</v>
      </c>
      <c r="E75">
        <v>37495.311567508703</v>
      </c>
      <c r="F75">
        <v>12.99</v>
      </c>
      <c r="G75">
        <v>0.27</v>
      </c>
    </row>
    <row r="76" spans="1:7" x14ac:dyDescent="0.25">
      <c r="A76">
        <v>2015</v>
      </c>
      <c r="B76" t="s">
        <v>8</v>
      </c>
      <c r="C76">
        <v>80</v>
      </c>
      <c r="D76">
        <v>1049166.2147287701</v>
      </c>
      <c r="E76">
        <v>28797.975133043601</v>
      </c>
      <c r="F76">
        <v>7.98</v>
      </c>
      <c r="G76">
        <v>0.21</v>
      </c>
    </row>
    <row r="77" spans="1:7" x14ac:dyDescent="0.25">
      <c r="A77">
        <v>2015</v>
      </c>
      <c r="B77" t="s">
        <v>8</v>
      </c>
      <c r="C77">
        <v>85</v>
      </c>
      <c r="D77">
        <v>645205.48311335</v>
      </c>
      <c r="E77">
        <v>22846.426852682202</v>
      </c>
      <c r="F77">
        <v>4.91</v>
      </c>
      <c r="G77">
        <v>0.17</v>
      </c>
    </row>
    <row r="78" spans="1:7" x14ac:dyDescent="0.25">
      <c r="A78">
        <v>2015</v>
      </c>
      <c r="B78" t="s">
        <v>8</v>
      </c>
      <c r="C78">
        <v>90</v>
      </c>
      <c r="D78">
        <v>237247.23581931999</v>
      </c>
      <c r="E78">
        <v>13059.529961062901</v>
      </c>
      <c r="F78">
        <v>1.8</v>
      </c>
      <c r="G78">
        <v>0.1</v>
      </c>
    </row>
    <row r="79" spans="1:7" x14ac:dyDescent="0.25">
      <c r="A79">
        <v>2015</v>
      </c>
      <c r="B79" t="s">
        <v>8</v>
      </c>
      <c r="C79">
        <v>95</v>
      </c>
      <c r="D79">
        <v>62104.185861029997</v>
      </c>
      <c r="E79">
        <v>6738.9343768940498</v>
      </c>
      <c r="F79">
        <v>0.47</v>
      </c>
      <c r="G79">
        <v>0.05</v>
      </c>
    </row>
    <row r="80" spans="1:7" x14ac:dyDescent="0.25">
      <c r="A80">
        <v>2015</v>
      </c>
      <c r="B80" t="s">
        <v>8</v>
      </c>
      <c r="C80">
        <v>100</v>
      </c>
      <c r="D80">
        <v>10166.216531489999</v>
      </c>
      <c r="E80">
        <v>4599.6811156317199</v>
      </c>
      <c r="F80">
        <v>0.08</v>
      </c>
      <c r="G80">
        <v>0.03</v>
      </c>
    </row>
    <row r="81" spans="1:7" x14ac:dyDescent="0.25">
      <c r="A81">
        <v>2015</v>
      </c>
      <c r="B81" t="s">
        <v>8</v>
      </c>
      <c r="C81">
        <v>105</v>
      </c>
      <c r="D81">
        <v>1299.9436953100001</v>
      </c>
      <c r="E81">
        <v>773.21562525276204</v>
      </c>
      <c r="F81">
        <v>0.01</v>
      </c>
      <c r="G81">
        <v>0.01</v>
      </c>
    </row>
    <row r="82" spans="1:7" x14ac:dyDescent="0.25">
      <c r="A82">
        <v>2015</v>
      </c>
      <c r="B82" t="s">
        <v>9</v>
      </c>
      <c r="C82">
        <v>60</v>
      </c>
      <c r="D82">
        <v>3808098.9854956102</v>
      </c>
      <c r="E82">
        <v>50410.2552657056</v>
      </c>
      <c r="F82">
        <v>33.1</v>
      </c>
      <c r="G82">
        <v>0.35</v>
      </c>
    </row>
    <row r="83" spans="1:7" x14ac:dyDescent="0.25">
      <c r="A83">
        <v>2015</v>
      </c>
      <c r="B83" t="s">
        <v>9</v>
      </c>
      <c r="C83">
        <v>65</v>
      </c>
      <c r="D83">
        <v>2836739.7437197398</v>
      </c>
      <c r="E83">
        <v>41797.355137943399</v>
      </c>
      <c r="F83">
        <v>24.66</v>
      </c>
      <c r="G83">
        <v>0.32</v>
      </c>
    </row>
    <row r="84" spans="1:7" x14ac:dyDescent="0.25">
      <c r="A84">
        <v>2015</v>
      </c>
      <c r="B84" t="s">
        <v>9</v>
      </c>
      <c r="C84">
        <v>70</v>
      </c>
      <c r="D84">
        <v>1980307.45328558</v>
      </c>
      <c r="E84">
        <v>34608.511398021001</v>
      </c>
      <c r="F84">
        <v>17.21</v>
      </c>
      <c r="G84">
        <v>0.28000000000000003</v>
      </c>
    </row>
    <row r="85" spans="1:7" x14ac:dyDescent="0.25">
      <c r="A85">
        <v>2015</v>
      </c>
      <c r="B85" t="s">
        <v>9</v>
      </c>
      <c r="C85">
        <v>75</v>
      </c>
      <c r="D85">
        <v>1351904.7110500301</v>
      </c>
      <c r="E85">
        <v>28879.3754998769</v>
      </c>
      <c r="F85">
        <v>11.75</v>
      </c>
      <c r="G85">
        <v>0.24</v>
      </c>
    </row>
    <row r="86" spans="1:7" x14ac:dyDescent="0.25">
      <c r="A86">
        <v>2015</v>
      </c>
      <c r="B86" t="s">
        <v>9</v>
      </c>
      <c r="C86">
        <v>80</v>
      </c>
      <c r="D86">
        <v>836629.06578755996</v>
      </c>
      <c r="E86">
        <v>21982.144547173</v>
      </c>
      <c r="F86">
        <v>7.27</v>
      </c>
      <c r="G86">
        <v>0.18</v>
      </c>
    </row>
    <row r="87" spans="1:7" x14ac:dyDescent="0.25">
      <c r="A87">
        <v>2015</v>
      </c>
      <c r="B87" t="s">
        <v>9</v>
      </c>
      <c r="C87">
        <v>85</v>
      </c>
      <c r="D87">
        <v>429934.68339142</v>
      </c>
      <c r="E87">
        <v>16159.9018173655</v>
      </c>
      <c r="F87">
        <v>3.74</v>
      </c>
      <c r="G87">
        <v>0.14000000000000001</v>
      </c>
    </row>
    <row r="88" spans="1:7" x14ac:dyDescent="0.25">
      <c r="A88">
        <v>2015</v>
      </c>
      <c r="B88" t="s">
        <v>9</v>
      </c>
      <c r="C88">
        <v>90</v>
      </c>
      <c r="D88">
        <v>186982.64821881001</v>
      </c>
      <c r="E88">
        <v>10778.2024586151</v>
      </c>
      <c r="F88">
        <v>1.63</v>
      </c>
      <c r="G88">
        <v>0.09</v>
      </c>
    </row>
    <row r="89" spans="1:7" x14ac:dyDescent="0.25">
      <c r="A89">
        <v>2015</v>
      </c>
      <c r="B89" t="s">
        <v>9</v>
      </c>
      <c r="C89">
        <v>95</v>
      </c>
      <c r="D89">
        <v>50912.154799099997</v>
      </c>
      <c r="E89">
        <v>4957.1213127040601</v>
      </c>
      <c r="F89">
        <v>0.44</v>
      </c>
      <c r="G89">
        <v>0.04</v>
      </c>
    </row>
    <row r="90" spans="1:7" x14ac:dyDescent="0.25">
      <c r="A90">
        <v>2015</v>
      </c>
      <c r="B90" t="s">
        <v>9</v>
      </c>
      <c r="C90">
        <v>100</v>
      </c>
      <c r="D90">
        <v>17750.70360999</v>
      </c>
      <c r="E90">
        <v>3182.7350541013402</v>
      </c>
      <c r="F90">
        <v>0.15</v>
      </c>
      <c r="G90">
        <v>0.03</v>
      </c>
    </row>
    <row r="91" spans="1:7" x14ac:dyDescent="0.25">
      <c r="A91">
        <v>2015</v>
      </c>
      <c r="B91" t="s">
        <v>9</v>
      </c>
      <c r="C91">
        <v>105</v>
      </c>
      <c r="D91">
        <v>3443.8675576400001</v>
      </c>
      <c r="E91">
        <v>1316.83738014759</v>
      </c>
      <c r="F91">
        <v>0.03</v>
      </c>
      <c r="G91">
        <v>0.01</v>
      </c>
    </row>
    <row r="92" spans="1:7" x14ac:dyDescent="0.25">
      <c r="A92">
        <v>2015</v>
      </c>
      <c r="B92" t="s">
        <v>9</v>
      </c>
      <c r="C92">
        <v>110</v>
      </c>
      <c r="D92">
        <v>1693.91877821</v>
      </c>
      <c r="E92">
        <v>1171.3685042478601</v>
      </c>
      <c r="F92">
        <v>0.01</v>
      </c>
      <c r="G92">
        <v>0.01</v>
      </c>
    </row>
    <row r="93" spans="1:7" x14ac:dyDescent="0.25">
      <c r="A93">
        <v>2015</v>
      </c>
      <c r="B93" t="s">
        <v>9</v>
      </c>
      <c r="D93">
        <v>1210.97966236</v>
      </c>
      <c r="E93">
        <v>856.29107359227999</v>
      </c>
      <c r="F93">
        <v>0.01</v>
      </c>
      <c r="G93">
        <v>0.01</v>
      </c>
    </row>
    <row r="94" spans="1:7" x14ac:dyDescent="0.25">
      <c r="A94">
        <v>2016</v>
      </c>
      <c r="B94" t="s">
        <v>8</v>
      </c>
      <c r="C94">
        <v>60</v>
      </c>
      <c r="D94">
        <v>3992334.9996424401</v>
      </c>
      <c r="E94">
        <v>57689.651650470099</v>
      </c>
      <c r="F94">
        <v>29.88</v>
      </c>
      <c r="G94">
        <v>0.36</v>
      </c>
    </row>
    <row r="95" spans="1:7" x14ac:dyDescent="0.25">
      <c r="A95">
        <v>2016</v>
      </c>
      <c r="B95" t="s">
        <v>8</v>
      </c>
      <c r="C95">
        <v>65</v>
      </c>
      <c r="D95">
        <v>3148483.3611437199</v>
      </c>
      <c r="E95">
        <v>49225.388103377198</v>
      </c>
      <c r="F95">
        <v>23.56</v>
      </c>
      <c r="G95">
        <v>0.33</v>
      </c>
    </row>
    <row r="96" spans="1:7" x14ac:dyDescent="0.25">
      <c r="A96">
        <v>2016</v>
      </c>
      <c r="B96" t="s">
        <v>8</v>
      </c>
      <c r="C96">
        <v>70</v>
      </c>
      <c r="D96">
        <v>2327413.1841841098</v>
      </c>
      <c r="E96">
        <v>43291.812539815197</v>
      </c>
      <c r="F96">
        <v>17.420000000000002</v>
      </c>
      <c r="G96">
        <v>0.3</v>
      </c>
    </row>
    <row r="97" spans="1:7" x14ac:dyDescent="0.25">
      <c r="A97">
        <v>2016</v>
      </c>
      <c r="B97" t="s">
        <v>8</v>
      </c>
      <c r="C97">
        <v>75</v>
      </c>
      <c r="D97">
        <v>1723813.5043454401</v>
      </c>
      <c r="E97">
        <v>38187.903040005498</v>
      </c>
      <c r="F97">
        <v>12.9</v>
      </c>
      <c r="G97">
        <v>0.27</v>
      </c>
    </row>
    <row r="98" spans="1:7" x14ac:dyDescent="0.25">
      <c r="A98">
        <v>2016</v>
      </c>
      <c r="B98" t="s">
        <v>8</v>
      </c>
      <c r="C98">
        <v>80</v>
      </c>
      <c r="D98">
        <v>1185111.40527162</v>
      </c>
      <c r="E98">
        <v>30212.5725348337</v>
      </c>
      <c r="F98">
        <v>8.8699999999999992</v>
      </c>
      <c r="G98">
        <v>0.22</v>
      </c>
    </row>
    <row r="99" spans="1:7" x14ac:dyDescent="0.25">
      <c r="A99">
        <v>2016</v>
      </c>
      <c r="B99" t="s">
        <v>8</v>
      </c>
      <c r="C99">
        <v>85</v>
      </c>
      <c r="D99">
        <v>639144.45240134001</v>
      </c>
      <c r="E99">
        <v>22505.098064823302</v>
      </c>
      <c r="F99">
        <v>4.78</v>
      </c>
      <c r="G99">
        <v>0.16</v>
      </c>
    </row>
    <row r="100" spans="1:7" x14ac:dyDescent="0.25">
      <c r="A100">
        <v>2016</v>
      </c>
      <c r="B100" t="s">
        <v>8</v>
      </c>
      <c r="C100">
        <v>90</v>
      </c>
      <c r="D100">
        <v>255359.30017644999</v>
      </c>
      <c r="E100">
        <v>15445.456106153801</v>
      </c>
      <c r="F100">
        <v>1.91</v>
      </c>
      <c r="G100">
        <v>0.11</v>
      </c>
    </row>
    <row r="101" spans="1:7" x14ac:dyDescent="0.25">
      <c r="A101">
        <v>2016</v>
      </c>
      <c r="B101" t="s">
        <v>8</v>
      </c>
      <c r="C101">
        <v>95</v>
      </c>
      <c r="D101">
        <v>76666.749484879998</v>
      </c>
      <c r="E101">
        <v>9198.5782295614208</v>
      </c>
      <c r="F101">
        <v>0.56999999999999995</v>
      </c>
      <c r="G101">
        <v>7.0000000000000007E-2</v>
      </c>
    </row>
    <row r="102" spans="1:7" x14ac:dyDescent="0.25">
      <c r="A102">
        <v>2016</v>
      </c>
      <c r="B102" t="s">
        <v>8</v>
      </c>
      <c r="C102">
        <v>100</v>
      </c>
      <c r="D102">
        <v>12567.081699099999</v>
      </c>
      <c r="E102">
        <v>2998.0794624304999</v>
      </c>
      <c r="F102">
        <v>0.09</v>
      </c>
      <c r="G102">
        <v>0.02</v>
      </c>
    </row>
    <row r="103" spans="1:7" x14ac:dyDescent="0.25">
      <c r="A103">
        <v>2016</v>
      </c>
      <c r="B103" t="s">
        <v>8</v>
      </c>
      <c r="C103">
        <v>105</v>
      </c>
      <c r="D103">
        <v>188.26099858000001</v>
      </c>
      <c r="E103">
        <v>188.26099858085001</v>
      </c>
      <c r="F103">
        <v>0</v>
      </c>
      <c r="G103">
        <v>0</v>
      </c>
    </row>
    <row r="104" spans="1:7" x14ac:dyDescent="0.25">
      <c r="A104">
        <v>2016</v>
      </c>
      <c r="B104" t="s">
        <v>9</v>
      </c>
      <c r="C104">
        <v>60</v>
      </c>
      <c r="D104">
        <v>4100457.8189766798</v>
      </c>
      <c r="E104">
        <v>52677.998915872398</v>
      </c>
      <c r="F104">
        <v>33.69</v>
      </c>
      <c r="G104">
        <v>0.35</v>
      </c>
    </row>
    <row r="105" spans="1:7" x14ac:dyDescent="0.25">
      <c r="A105">
        <v>2016</v>
      </c>
      <c r="B105" t="s">
        <v>9</v>
      </c>
      <c r="C105">
        <v>65</v>
      </c>
      <c r="D105">
        <v>3046405.4188183802</v>
      </c>
      <c r="E105">
        <v>44806.014374324302</v>
      </c>
      <c r="F105">
        <v>25.03</v>
      </c>
      <c r="G105">
        <v>0.32</v>
      </c>
    </row>
    <row r="106" spans="1:7" x14ac:dyDescent="0.25">
      <c r="A106">
        <v>2016</v>
      </c>
      <c r="B106" t="s">
        <v>9</v>
      </c>
      <c r="C106">
        <v>70</v>
      </c>
      <c r="D106">
        <v>2072356.7723234</v>
      </c>
      <c r="E106">
        <v>36664.876728057403</v>
      </c>
      <c r="F106">
        <v>17.03</v>
      </c>
      <c r="G106">
        <v>0.28000000000000003</v>
      </c>
    </row>
    <row r="107" spans="1:7" x14ac:dyDescent="0.25">
      <c r="A107">
        <v>2016</v>
      </c>
      <c r="B107" t="s">
        <v>9</v>
      </c>
      <c r="C107">
        <v>75</v>
      </c>
      <c r="D107">
        <v>1436500.26505592</v>
      </c>
      <c r="E107">
        <v>29531.131688405101</v>
      </c>
      <c r="F107">
        <v>11.8</v>
      </c>
      <c r="G107">
        <v>0.23</v>
      </c>
    </row>
    <row r="108" spans="1:7" x14ac:dyDescent="0.25">
      <c r="A108">
        <v>2016</v>
      </c>
      <c r="B108" t="s">
        <v>9</v>
      </c>
      <c r="C108">
        <v>80</v>
      </c>
      <c r="D108">
        <v>825117.20226505003</v>
      </c>
      <c r="E108">
        <v>22363.107296034301</v>
      </c>
      <c r="F108">
        <v>6.78</v>
      </c>
      <c r="G108">
        <v>0.18</v>
      </c>
    </row>
    <row r="109" spans="1:7" x14ac:dyDescent="0.25">
      <c r="A109">
        <v>2016</v>
      </c>
      <c r="B109" t="s">
        <v>9</v>
      </c>
      <c r="C109">
        <v>85</v>
      </c>
      <c r="D109">
        <v>457255.83105063997</v>
      </c>
      <c r="E109">
        <v>16751.467442459001</v>
      </c>
      <c r="F109">
        <v>3.76</v>
      </c>
      <c r="G109">
        <v>0.14000000000000001</v>
      </c>
    </row>
    <row r="110" spans="1:7" x14ac:dyDescent="0.25">
      <c r="A110">
        <v>2016</v>
      </c>
      <c r="B110" t="s">
        <v>9</v>
      </c>
      <c r="C110">
        <v>90</v>
      </c>
      <c r="D110">
        <v>161770.62020490001</v>
      </c>
      <c r="E110">
        <v>9381.7301987967603</v>
      </c>
      <c r="F110">
        <v>1.33</v>
      </c>
      <c r="G110">
        <v>0.08</v>
      </c>
    </row>
    <row r="111" spans="1:7" x14ac:dyDescent="0.25">
      <c r="A111">
        <v>2016</v>
      </c>
      <c r="B111" t="s">
        <v>9</v>
      </c>
      <c r="C111">
        <v>95</v>
      </c>
      <c r="D111">
        <v>57811.14725355</v>
      </c>
      <c r="E111">
        <v>5686.1179398376898</v>
      </c>
      <c r="F111">
        <v>0.48</v>
      </c>
      <c r="G111">
        <v>0.05</v>
      </c>
    </row>
    <row r="112" spans="1:7" x14ac:dyDescent="0.25">
      <c r="A112">
        <v>2016</v>
      </c>
      <c r="B112" t="s">
        <v>9</v>
      </c>
      <c r="C112">
        <v>100</v>
      </c>
      <c r="D112">
        <v>9458.3657032600004</v>
      </c>
      <c r="E112">
        <v>2251.4110819140401</v>
      </c>
      <c r="F112">
        <v>0.08</v>
      </c>
      <c r="G112">
        <v>0.02</v>
      </c>
    </row>
    <row r="113" spans="1:7" x14ac:dyDescent="0.25">
      <c r="A113">
        <v>2016</v>
      </c>
      <c r="B113" t="s">
        <v>9</v>
      </c>
      <c r="C113">
        <v>105</v>
      </c>
      <c r="D113">
        <v>2625.0021848900001</v>
      </c>
      <c r="E113">
        <v>915.46616366642297</v>
      </c>
      <c r="F113">
        <v>0.02</v>
      </c>
      <c r="G113">
        <v>0.01</v>
      </c>
    </row>
    <row r="114" spans="1:7" x14ac:dyDescent="0.25">
      <c r="A114">
        <v>2016</v>
      </c>
      <c r="B114" t="s">
        <v>9</v>
      </c>
      <c r="D114">
        <v>152.01774062999999</v>
      </c>
      <c r="E114">
        <v>152.01774063277</v>
      </c>
      <c r="F114">
        <v>0</v>
      </c>
      <c r="G114">
        <v>0</v>
      </c>
    </row>
    <row r="115" spans="1:7" x14ac:dyDescent="0.25">
      <c r="A115">
        <v>2017</v>
      </c>
      <c r="B115" t="s">
        <v>8</v>
      </c>
      <c r="C115">
        <v>60</v>
      </c>
      <c r="D115">
        <v>4136964.2374908398</v>
      </c>
      <c r="E115">
        <v>59321.4179119603</v>
      </c>
      <c r="F115">
        <v>29.99</v>
      </c>
      <c r="G115">
        <v>0.36</v>
      </c>
    </row>
    <row r="116" spans="1:7" x14ac:dyDescent="0.25">
      <c r="A116">
        <v>2017</v>
      </c>
      <c r="B116" t="s">
        <v>8</v>
      </c>
      <c r="C116">
        <v>65</v>
      </c>
      <c r="D116">
        <v>3311989.58309844</v>
      </c>
      <c r="E116">
        <v>51952.458515641301</v>
      </c>
      <c r="F116">
        <v>24.01</v>
      </c>
      <c r="G116">
        <v>0.33</v>
      </c>
    </row>
    <row r="117" spans="1:7" x14ac:dyDescent="0.25">
      <c r="A117">
        <v>2017</v>
      </c>
      <c r="B117" t="s">
        <v>8</v>
      </c>
      <c r="C117">
        <v>70</v>
      </c>
      <c r="D117">
        <v>2429930.0023168898</v>
      </c>
      <c r="E117">
        <v>44441.955981139698</v>
      </c>
      <c r="F117">
        <v>17.62</v>
      </c>
      <c r="G117">
        <v>0.28999999999999998</v>
      </c>
    </row>
    <row r="118" spans="1:7" x14ac:dyDescent="0.25">
      <c r="A118">
        <v>2017</v>
      </c>
      <c r="B118" t="s">
        <v>8</v>
      </c>
      <c r="C118">
        <v>75</v>
      </c>
      <c r="D118">
        <v>1706991.48194948</v>
      </c>
      <c r="E118">
        <v>37095.543510680698</v>
      </c>
      <c r="F118">
        <v>12.38</v>
      </c>
      <c r="G118">
        <v>0.25</v>
      </c>
    </row>
    <row r="119" spans="1:7" x14ac:dyDescent="0.25">
      <c r="A119">
        <v>2017</v>
      </c>
      <c r="B119" t="s">
        <v>8</v>
      </c>
      <c r="C119">
        <v>80</v>
      </c>
      <c r="D119">
        <v>1256395.90792028</v>
      </c>
      <c r="E119">
        <v>32084.524624594302</v>
      </c>
      <c r="F119">
        <v>9.11</v>
      </c>
      <c r="G119">
        <v>0.22</v>
      </c>
    </row>
    <row r="120" spans="1:7" x14ac:dyDescent="0.25">
      <c r="A120">
        <v>2017</v>
      </c>
      <c r="B120" t="s">
        <v>8</v>
      </c>
      <c r="C120">
        <v>85</v>
      </c>
      <c r="D120">
        <v>634879.01854462002</v>
      </c>
      <c r="E120">
        <v>21825.9169376229</v>
      </c>
      <c r="F120">
        <v>4.5999999999999996</v>
      </c>
      <c r="G120">
        <v>0.16</v>
      </c>
    </row>
    <row r="121" spans="1:7" x14ac:dyDescent="0.25">
      <c r="A121">
        <v>2017</v>
      </c>
      <c r="B121" t="s">
        <v>8</v>
      </c>
      <c r="C121">
        <v>90</v>
      </c>
      <c r="D121">
        <v>238138.80699827999</v>
      </c>
      <c r="E121">
        <v>13403.2656981828</v>
      </c>
      <c r="F121">
        <v>1.73</v>
      </c>
      <c r="G121">
        <v>0.1</v>
      </c>
    </row>
    <row r="122" spans="1:7" x14ac:dyDescent="0.25">
      <c r="A122">
        <v>2017</v>
      </c>
      <c r="B122" t="s">
        <v>8</v>
      </c>
      <c r="C122">
        <v>95</v>
      </c>
      <c r="D122">
        <v>64675.810161579997</v>
      </c>
      <c r="E122">
        <v>7374.4663705596004</v>
      </c>
      <c r="F122">
        <v>0.47</v>
      </c>
      <c r="G122">
        <v>0.05</v>
      </c>
    </row>
    <row r="123" spans="1:7" x14ac:dyDescent="0.25">
      <c r="A123">
        <v>2017</v>
      </c>
      <c r="B123" t="s">
        <v>8</v>
      </c>
      <c r="C123">
        <v>100</v>
      </c>
      <c r="D123">
        <v>12673.94997</v>
      </c>
      <c r="E123">
        <v>2649.9007344265901</v>
      </c>
      <c r="F123">
        <v>0.09</v>
      </c>
      <c r="G123">
        <v>0.02</v>
      </c>
    </row>
    <row r="124" spans="1:7" x14ac:dyDescent="0.25">
      <c r="A124">
        <v>2017</v>
      </c>
      <c r="B124" t="s">
        <v>8</v>
      </c>
      <c r="C124">
        <v>105</v>
      </c>
      <c r="D124">
        <v>603.84535902000005</v>
      </c>
      <c r="E124">
        <v>410.07989988737899</v>
      </c>
      <c r="F124">
        <v>0</v>
      </c>
      <c r="G124">
        <v>0</v>
      </c>
    </row>
    <row r="125" spans="1:7" x14ac:dyDescent="0.25">
      <c r="A125">
        <v>2017</v>
      </c>
      <c r="B125" t="s">
        <v>9</v>
      </c>
      <c r="C125">
        <v>60</v>
      </c>
      <c r="D125">
        <v>4207893.8241731701</v>
      </c>
      <c r="E125">
        <v>53378.406052058199</v>
      </c>
      <c r="F125">
        <v>33.07</v>
      </c>
      <c r="G125">
        <v>0.34</v>
      </c>
    </row>
    <row r="126" spans="1:7" x14ac:dyDescent="0.25">
      <c r="A126">
        <v>2017</v>
      </c>
      <c r="B126" t="s">
        <v>9</v>
      </c>
      <c r="C126">
        <v>65</v>
      </c>
      <c r="D126">
        <v>3155893.2924505901</v>
      </c>
      <c r="E126">
        <v>45033.630905881597</v>
      </c>
      <c r="F126">
        <v>24.8</v>
      </c>
      <c r="G126">
        <v>0.31</v>
      </c>
    </row>
    <row r="127" spans="1:7" x14ac:dyDescent="0.25">
      <c r="A127">
        <v>2017</v>
      </c>
      <c r="B127" t="s">
        <v>9</v>
      </c>
      <c r="C127">
        <v>70</v>
      </c>
      <c r="D127">
        <v>2209277.8147797198</v>
      </c>
      <c r="E127">
        <v>38191.671627054799</v>
      </c>
      <c r="F127">
        <v>17.36</v>
      </c>
      <c r="G127">
        <v>0.27</v>
      </c>
    </row>
    <row r="128" spans="1:7" x14ac:dyDescent="0.25">
      <c r="A128">
        <v>2017</v>
      </c>
      <c r="B128" t="s">
        <v>9</v>
      </c>
      <c r="C128">
        <v>75</v>
      </c>
      <c r="D128">
        <v>1526477.9853063801</v>
      </c>
      <c r="E128">
        <v>30955.024665348101</v>
      </c>
      <c r="F128">
        <v>12</v>
      </c>
      <c r="G128">
        <v>0.23</v>
      </c>
    </row>
    <row r="129" spans="1:7" x14ac:dyDescent="0.25">
      <c r="A129">
        <v>2017</v>
      </c>
      <c r="B129" t="s">
        <v>9</v>
      </c>
      <c r="C129">
        <v>80</v>
      </c>
      <c r="D129">
        <v>873026.29054872994</v>
      </c>
      <c r="E129">
        <v>23293.163073981901</v>
      </c>
      <c r="F129">
        <v>6.86</v>
      </c>
      <c r="G129">
        <v>0.18</v>
      </c>
    </row>
    <row r="130" spans="1:7" x14ac:dyDescent="0.25">
      <c r="A130">
        <v>2017</v>
      </c>
      <c r="B130" t="s">
        <v>9</v>
      </c>
      <c r="C130">
        <v>85</v>
      </c>
      <c r="D130">
        <v>482365.13111806998</v>
      </c>
      <c r="E130">
        <v>17012.774280406298</v>
      </c>
      <c r="F130">
        <v>3.79</v>
      </c>
      <c r="G130">
        <v>0.13</v>
      </c>
    </row>
    <row r="131" spans="1:7" x14ac:dyDescent="0.25">
      <c r="A131">
        <v>2017</v>
      </c>
      <c r="B131" t="s">
        <v>9</v>
      </c>
      <c r="C131">
        <v>90</v>
      </c>
      <c r="D131">
        <v>193679.09374824</v>
      </c>
      <c r="E131">
        <v>13898.9411640334</v>
      </c>
      <c r="F131">
        <v>1.52</v>
      </c>
      <c r="G131">
        <v>0.11</v>
      </c>
    </row>
    <row r="132" spans="1:7" x14ac:dyDescent="0.25">
      <c r="A132">
        <v>2017</v>
      </c>
      <c r="B132" t="s">
        <v>9</v>
      </c>
      <c r="C132">
        <v>95</v>
      </c>
      <c r="D132">
        <v>59153.482207180001</v>
      </c>
      <c r="E132">
        <v>5708.3888452862702</v>
      </c>
      <c r="F132">
        <v>0.46</v>
      </c>
      <c r="G132">
        <v>0.04</v>
      </c>
    </row>
    <row r="133" spans="1:7" x14ac:dyDescent="0.25">
      <c r="A133">
        <v>2017</v>
      </c>
      <c r="B133" t="s">
        <v>9</v>
      </c>
      <c r="C133">
        <v>100</v>
      </c>
      <c r="D133">
        <v>13543.38515894</v>
      </c>
      <c r="E133">
        <v>2292.28370804631</v>
      </c>
      <c r="F133">
        <v>0.11</v>
      </c>
      <c r="G133">
        <v>0.02</v>
      </c>
    </row>
    <row r="134" spans="1:7" x14ac:dyDescent="0.25">
      <c r="A134">
        <v>2017</v>
      </c>
      <c r="B134" t="s">
        <v>9</v>
      </c>
      <c r="C134">
        <v>105</v>
      </c>
      <c r="D134">
        <v>1954.78826422</v>
      </c>
      <c r="E134">
        <v>1009.9564120203401</v>
      </c>
      <c r="F134">
        <v>0.02</v>
      </c>
      <c r="G134">
        <v>0.01</v>
      </c>
    </row>
    <row r="135" spans="1:7" x14ac:dyDescent="0.25">
      <c r="A135">
        <v>2017</v>
      </c>
      <c r="B135" t="s">
        <v>9</v>
      </c>
      <c r="D135">
        <v>859.22375979000003</v>
      </c>
      <c r="E135">
        <v>464.35026554245599</v>
      </c>
      <c r="F135">
        <v>0.01</v>
      </c>
      <c r="G135">
        <v>0</v>
      </c>
    </row>
    <row r="136" spans="1:7" x14ac:dyDescent="0.25">
      <c r="A136">
        <v>2018</v>
      </c>
      <c r="B136" t="s">
        <v>8</v>
      </c>
      <c r="C136">
        <v>60</v>
      </c>
      <c r="D136">
        <v>4217409.7791507198</v>
      </c>
      <c r="E136">
        <v>59443.941232168501</v>
      </c>
      <c r="F136">
        <v>29.97</v>
      </c>
      <c r="G136">
        <v>0.35</v>
      </c>
    </row>
    <row r="137" spans="1:7" x14ac:dyDescent="0.25">
      <c r="A137">
        <v>2018</v>
      </c>
      <c r="B137" t="s">
        <v>8</v>
      </c>
      <c r="C137">
        <v>65</v>
      </c>
      <c r="D137">
        <v>3283014.87108739</v>
      </c>
      <c r="E137">
        <v>50419.706207085503</v>
      </c>
      <c r="F137">
        <v>23.33</v>
      </c>
      <c r="G137">
        <v>0.32</v>
      </c>
    </row>
    <row r="138" spans="1:7" x14ac:dyDescent="0.25">
      <c r="A138">
        <v>2018</v>
      </c>
      <c r="B138" t="s">
        <v>8</v>
      </c>
      <c r="C138">
        <v>70</v>
      </c>
      <c r="D138">
        <v>2502923.0159198199</v>
      </c>
      <c r="E138">
        <v>44512.957474832801</v>
      </c>
      <c r="F138">
        <v>17.78</v>
      </c>
      <c r="G138">
        <v>0.28999999999999998</v>
      </c>
    </row>
    <row r="139" spans="1:7" x14ac:dyDescent="0.25">
      <c r="A139">
        <v>2018</v>
      </c>
      <c r="B139" t="s">
        <v>8</v>
      </c>
      <c r="C139">
        <v>75</v>
      </c>
      <c r="D139">
        <v>1789685.190069</v>
      </c>
      <c r="E139">
        <v>36862.615437335298</v>
      </c>
      <c r="F139">
        <v>12.72</v>
      </c>
      <c r="G139">
        <v>0.25</v>
      </c>
    </row>
    <row r="140" spans="1:7" x14ac:dyDescent="0.25">
      <c r="A140">
        <v>2018</v>
      </c>
      <c r="B140" t="s">
        <v>8</v>
      </c>
      <c r="C140">
        <v>80</v>
      </c>
      <c r="D140">
        <v>1256061.86253312</v>
      </c>
      <c r="E140">
        <v>32156.290331018001</v>
      </c>
      <c r="F140">
        <v>8.92</v>
      </c>
      <c r="G140">
        <v>0.22</v>
      </c>
    </row>
    <row r="141" spans="1:7" x14ac:dyDescent="0.25">
      <c r="A141">
        <v>2018</v>
      </c>
      <c r="B141" t="s">
        <v>8</v>
      </c>
      <c r="C141">
        <v>85</v>
      </c>
      <c r="D141">
        <v>671608.31221981999</v>
      </c>
      <c r="E141">
        <v>22469.715984705799</v>
      </c>
      <c r="F141">
        <v>4.7699999999999996</v>
      </c>
      <c r="G141">
        <v>0.16</v>
      </c>
    </row>
    <row r="142" spans="1:7" x14ac:dyDescent="0.25">
      <c r="A142">
        <v>2018</v>
      </c>
      <c r="B142" t="s">
        <v>8</v>
      </c>
      <c r="C142">
        <v>90</v>
      </c>
      <c r="D142">
        <v>278352.24815022998</v>
      </c>
      <c r="E142">
        <v>14155.319701349399</v>
      </c>
      <c r="F142">
        <v>1.98</v>
      </c>
      <c r="G142">
        <v>0.1</v>
      </c>
    </row>
    <row r="143" spans="1:7" x14ac:dyDescent="0.25">
      <c r="A143">
        <v>2018</v>
      </c>
      <c r="B143" t="s">
        <v>8</v>
      </c>
      <c r="C143">
        <v>95</v>
      </c>
      <c r="D143">
        <v>60046.119414660003</v>
      </c>
      <c r="E143">
        <v>6721.1641039557398</v>
      </c>
      <c r="F143">
        <v>0.43</v>
      </c>
      <c r="G143">
        <v>0.05</v>
      </c>
    </row>
    <row r="144" spans="1:7" x14ac:dyDescent="0.25">
      <c r="A144">
        <v>2018</v>
      </c>
      <c r="B144" t="s">
        <v>8</v>
      </c>
      <c r="C144">
        <v>100</v>
      </c>
      <c r="D144">
        <v>12773.16433698</v>
      </c>
      <c r="E144">
        <v>3343.68655889807</v>
      </c>
      <c r="F144">
        <v>0.09</v>
      </c>
      <c r="G144">
        <v>0.02</v>
      </c>
    </row>
    <row r="145" spans="1:7" x14ac:dyDescent="0.25">
      <c r="A145">
        <v>2018</v>
      </c>
      <c r="B145" t="s">
        <v>8</v>
      </c>
      <c r="C145">
        <v>105</v>
      </c>
      <c r="D145">
        <v>2104.8157653500002</v>
      </c>
      <c r="E145">
        <v>1282.19407217654</v>
      </c>
      <c r="F145">
        <v>0.01</v>
      </c>
      <c r="G145">
        <v>0.01</v>
      </c>
    </row>
    <row r="146" spans="1:7" x14ac:dyDescent="0.25">
      <c r="A146">
        <v>2018</v>
      </c>
      <c r="B146" t="s">
        <v>9</v>
      </c>
      <c r="C146">
        <v>60</v>
      </c>
      <c r="D146">
        <v>4434241.72265743</v>
      </c>
      <c r="E146">
        <v>54694.2787821823</v>
      </c>
      <c r="F146">
        <v>32.9</v>
      </c>
      <c r="G146">
        <v>0.33</v>
      </c>
    </row>
    <row r="147" spans="1:7" x14ac:dyDescent="0.25">
      <c r="A147">
        <v>2018</v>
      </c>
      <c r="B147" t="s">
        <v>9</v>
      </c>
      <c r="C147">
        <v>65</v>
      </c>
      <c r="D147">
        <v>3429942.75244202</v>
      </c>
      <c r="E147">
        <v>48686.660422673798</v>
      </c>
      <c r="F147">
        <v>25.45</v>
      </c>
      <c r="G147">
        <v>0.31</v>
      </c>
    </row>
    <row r="148" spans="1:7" x14ac:dyDescent="0.25">
      <c r="A148">
        <v>2018</v>
      </c>
      <c r="B148" t="s">
        <v>9</v>
      </c>
      <c r="C148">
        <v>70</v>
      </c>
      <c r="D148">
        <v>2348385.4883320201</v>
      </c>
      <c r="E148">
        <v>38931.009178886299</v>
      </c>
      <c r="F148">
        <v>17.43</v>
      </c>
      <c r="G148">
        <v>0.26</v>
      </c>
    </row>
    <row r="149" spans="1:7" x14ac:dyDescent="0.25">
      <c r="A149">
        <v>2018</v>
      </c>
      <c r="B149" t="s">
        <v>9</v>
      </c>
      <c r="C149">
        <v>75</v>
      </c>
      <c r="D149">
        <v>1532902.0469410501</v>
      </c>
      <c r="E149">
        <v>31449.594977230699</v>
      </c>
      <c r="F149">
        <v>11.37</v>
      </c>
      <c r="G149">
        <v>0.22</v>
      </c>
    </row>
    <row r="150" spans="1:7" x14ac:dyDescent="0.25">
      <c r="A150">
        <v>2018</v>
      </c>
      <c r="B150" t="s">
        <v>9</v>
      </c>
      <c r="C150">
        <v>80</v>
      </c>
      <c r="D150">
        <v>972990.59700119996</v>
      </c>
      <c r="E150">
        <v>25116.117553816501</v>
      </c>
      <c r="F150">
        <v>7.22</v>
      </c>
      <c r="G150">
        <v>0.18</v>
      </c>
    </row>
    <row r="151" spans="1:7" x14ac:dyDescent="0.25">
      <c r="A151">
        <v>2018</v>
      </c>
      <c r="B151" t="s">
        <v>9</v>
      </c>
      <c r="C151">
        <v>85</v>
      </c>
      <c r="D151">
        <v>484136.17124300002</v>
      </c>
      <c r="E151">
        <v>17803.128426131902</v>
      </c>
      <c r="F151">
        <v>3.59</v>
      </c>
      <c r="G151">
        <v>0.13</v>
      </c>
    </row>
    <row r="152" spans="1:7" x14ac:dyDescent="0.25">
      <c r="A152">
        <v>2018</v>
      </c>
      <c r="B152" t="s">
        <v>9</v>
      </c>
      <c r="C152">
        <v>90</v>
      </c>
      <c r="D152">
        <v>192848.84384757999</v>
      </c>
      <c r="E152">
        <v>10263.235669559799</v>
      </c>
      <c r="F152">
        <v>1.43</v>
      </c>
      <c r="G152">
        <v>0.08</v>
      </c>
    </row>
    <row r="153" spans="1:7" x14ac:dyDescent="0.25">
      <c r="A153">
        <v>2018</v>
      </c>
      <c r="B153" t="s">
        <v>9</v>
      </c>
      <c r="C153">
        <v>95</v>
      </c>
      <c r="D153">
        <v>60978.866199939999</v>
      </c>
      <c r="E153">
        <v>5815.1944229675501</v>
      </c>
      <c r="F153">
        <v>0.45</v>
      </c>
      <c r="G153">
        <v>0.04</v>
      </c>
    </row>
    <row r="154" spans="1:7" x14ac:dyDescent="0.25">
      <c r="A154">
        <v>2018</v>
      </c>
      <c r="B154" t="s">
        <v>9</v>
      </c>
      <c r="C154">
        <v>100</v>
      </c>
      <c r="D154">
        <v>17543.683531120001</v>
      </c>
      <c r="E154">
        <v>3480.0699704789399</v>
      </c>
      <c r="F154">
        <v>0.13</v>
      </c>
      <c r="G154">
        <v>0.03</v>
      </c>
    </row>
    <row r="155" spans="1:7" x14ac:dyDescent="0.25">
      <c r="A155">
        <v>2018</v>
      </c>
      <c r="B155" t="s">
        <v>9</v>
      </c>
      <c r="C155">
        <v>105</v>
      </c>
      <c r="D155">
        <v>1914.3859456600001</v>
      </c>
      <c r="E155">
        <v>812.71633535996705</v>
      </c>
      <c r="F155">
        <v>0.01</v>
      </c>
      <c r="G155">
        <v>0.01</v>
      </c>
    </row>
    <row r="156" spans="1:7" x14ac:dyDescent="0.25">
      <c r="A156">
        <v>2018</v>
      </c>
      <c r="B156" t="s">
        <v>9</v>
      </c>
      <c r="D156">
        <v>603.81691518000002</v>
      </c>
      <c r="E156">
        <v>354.742594879173</v>
      </c>
      <c r="F156">
        <v>0</v>
      </c>
      <c r="G156">
        <v>0</v>
      </c>
    </row>
    <row r="157" spans="1:7" x14ac:dyDescent="0.25">
      <c r="A157">
        <v>2019</v>
      </c>
      <c r="B157" t="s">
        <v>8</v>
      </c>
      <c r="C157">
        <v>60</v>
      </c>
      <c r="D157">
        <v>4254532.0277482998</v>
      </c>
      <c r="E157">
        <v>60853.300372810503</v>
      </c>
      <c r="F157">
        <v>29.5</v>
      </c>
      <c r="G157">
        <v>0.35</v>
      </c>
    </row>
    <row r="158" spans="1:7" x14ac:dyDescent="0.25">
      <c r="A158">
        <v>2019</v>
      </c>
      <c r="B158" t="s">
        <v>8</v>
      </c>
      <c r="C158">
        <v>65</v>
      </c>
      <c r="D158">
        <v>3412765.7712325999</v>
      </c>
      <c r="E158">
        <v>52102.188052512</v>
      </c>
      <c r="F158">
        <v>23.67</v>
      </c>
      <c r="G158">
        <v>0.32</v>
      </c>
    </row>
    <row r="159" spans="1:7" x14ac:dyDescent="0.25">
      <c r="A159">
        <v>2019</v>
      </c>
      <c r="B159" t="s">
        <v>8</v>
      </c>
      <c r="C159">
        <v>70</v>
      </c>
      <c r="D159">
        <v>2586453.5431393902</v>
      </c>
      <c r="E159">
        <v>45677.800880610703</v>
      </c>
      <c r="F159">
        <v>17.940000000000001</v>
      </c>
      <c r="G159">
        <v>0.28999999999999998</v>
      </c>
    </row>
    <row r="160" spans="1:7" x14ac:dyDescent="0.25">
      <c r="A160">
        <v>2019</v>
      </c>
      <c r="B160" t="s">
        <v>8</v>
      </c>
      <c r="C160">
        <v>75</v>
      </c>
      <c r="D160">
        <v>1825749.5351871301</v>
      </c>
      <c r="E160">
        <v>38231.246787371798</v>
      </c>
      <c r="F160">
        <v>12.66</v>
      </c>
      <c r="G160">
        <v>0.25</v>
      </c>
    </row>
    <row r="161" spans="1:7" x14ac:dyDescent="0.25">
      <c r="A161">
        <v>2019</v>
      </c>
      <c r="B161" t="s">
        <v>8</v>
      </c>
      <c r="C161">
        <v>80</v>
      </c>
      <c r="D161">
        <v>1298198.5535877901</v>
      </c>
      <c r="E161">
        <v>32943.815463196901</v>
      </c>
      <c r="F161">
        <v>9</v>
      </c>
      <c r="G161">
        <v>0.22</v>
      </c>
    </row>
    <row r="162" spans="1:7" x14ac:dyDescent="0.25">
      <c r="A162">
        <v>2019</v>
      </c>
      <c r="B162" t="s">
        <v>8</v>
      </c>
      <c r="C162">
        <v>85</v>
      </c>
      <c r="D162">
        <v>681310.12648376997</v>
      </c>
      <c r="E162">
        <v>23183.8145274329</v>
      </c>
      <c r="F162">
        <v>4.72</v>
      </c>
      <c r="G162">
        <v>0.16</v>
      </c>
    </row>
    <row r="163" spans="1:7" x14ac:dyDescent="0.25">
      <c r="A163">
        <v>2019</v>
      </c>
      <c r="B163" t="s">
        <v>8</v>
      </c>
      <c r="C163">
        <v>90</v>
      </c>
      <c r="D163">
        <v>277039.10037356999</v>
      </c>
      <c r="E163">
        <v>14199.305525501401</v>
      </c>
      <c r="F163">
        <v>1.92</v>
      </c>
      <c r="G163">
        <v>0.1</v>
      </c>
    </row>
    <row r="164" spans="1:7" x14ac:dyDescent="0.25">
      <c r="A164">
        <v>2019</v>
      </c>
      <c r="B164" t="s">
        <v>8</v>
      </c>
      <c r="C164">
        <v>95</v>
      </c>
      <c r="D164">
        <v>69292.55645099</v>
      </c>
      <c r="E164">
        <v>6680.58057849549</v>
      </c>
      <c r="F164">
        <v>0.48</v>
      </c>
      <c r="G164">
        <v>0.05</v>
      </c>
    </row>
    <row r="165" spans="1:7" x14ac:dyDescent="0.25">
      <c r="A165">
        <v>2019</v>
      </c>
      <c r="B165" t="s">
        <v>8</v>
      </c>
      <c r="C165">
        <v>100</v>
      </c>
      <c r="D165">
        <v>14409.21294997</v>
      </c>
      <c r="E165">
        <v>3043.7274274449101</v>
      </c>
      <c r="F165">
        <v>0.1</v>
      </c>
      <c r="G165">
        <v>0.02</v>
      </c>
    </row>
    <row r="166" spans="1:7" x14ac:dyDescent="0.25">
      <c r="A166">
        <v>2019</v>
      </c>
      <c r="B166" t="s">
        <v>8</v>
      </c>
      <c r="C166">
        <v>105</v>
      </c>
      <c r="D166">
        <v>1221.8645307899999</v>
      </c>
      <c r="E166">
        <v>734.76112719883702</v>
      </c>
      <c r="F166">
        <v>0.01</v>
      </c>
      <c r="G166">
        <v>0.01</v>
      </c>
    </row>
    <row r="167" spans="1:7" x14ac:dyDescent="0.25">
      <c r="A167">
        <v>2019</v>
      </c>
      <c r="B167" t="s">
        <v>9</v>
      </c>
      <c r="C167">
        <v>60</v>
      </c>
      <c r="D167">
        <v>4696618.4503087904</v>
      </c>
      <c r="E167">
        <v>57925.068224173898</v>
      </c>
      <c r="F167">
        <v>33.130000000000003</v>
      </c>
      <c r="G167">
        <v>0.33</v>
      </c>
    </row>
    <row r="168" spans="1:7" x14ac:dyDescent="0.25">
      <c r="A168">
        <v>2019</v>
      </c>
      <c r="B168" t="s">
        <v>9</v>
      </c>
      <c r="C168">
        <v>65</v>
      </c>
      <c r="D168">
        <v>3549801.8024898102</v>
      </c>
      <c r="E168">
        <v>49900.523978288402</v>
      </c>
      <c r="F168">
        <v>25.04</v>
      </c>
      <c r="G168">
        <v>0.31</v>
      </c>
    </row>
    <row r="169" spans="1:7" x14ac:dyDescent="0.25">
      <c r="A169">
        <v>2019</v>
      </c>
      <c r="B169" t="s">
        <v>9</v>
      </c>
      <c r="C169">
        <v>70</v>
      </c>
      <c r="D169">
        <v>2490277.7416338902</v>
      </c>
      <c r="E169">
        <v>40986.644610356598</v>
      </c>
      <c r="F169">
        <v>17.57</v>
      </c>
      <c r="G169">
        <v>0.26</v>
      </c>
    </row>
    <row r="170" spans="1:7" x14ac:dyDescent="0.25">
      <c r="A170">
        <v>2019</v>
      </c>
      <c r="B170" t="s">
        <v>9</v>
      </c>
      <c r="C170">
        <v>75</v>
      </c>
      <c r="D170">
        <v>1596079.0012743</v>
      </c>
      <c r="E170">
        <v>32455.4755669925</v>
      </c>
      <c r="F170">
        <v>11.26</v>
      </c>
      <c r="G170">
        <v>0.22</v>
      </c>
    </row>
    <row r="171" spans="1:7" x14ac:dyDescent="0.25">
      <c r="A171">
        <v>2019</v>
      </c>
      <c r="B171" t="s">
        <v>9</v>
      </c>
      <c r="C171">
        <v>80</v>
      </c>
      <c r="D171">
        <v>1041334.25736916</v>
      </c>
      <c r="E171">
        <v>27156.032860832602</v>
      </c>
      <c r="F171">
        <v>7.35</v>
      </c>
      <c r="G171">
        <v>0.18</v>
      </c>
    </row>
    <row r="172" spans="1:7" x14ac:dyDescent="0.25">
      <c r="A172">
        <v>2019</v>
      </c>
      <c r="B172" t="s">
        <v>9</v>
      </c>
      <c r="C172">
        <v>85</v>
      </c>
      <c r="D172">
        <v>518533.82952232001</v>
      </c>
      <c r="E172">
        <v>19393.460238025698</v>
      </c>
      <c r="F172">
        <v>3.66</v>
      </c>
      <c r="G172">
        <v>0.13</v>
      </c>
    </row>
    <row r="173" spans="1:7" x14ac:dyDescent="0.25">
      <c r="A173">
        <v>2019</v>
      </c>
      <c r="B173" t="s">
        <v>9</v>
      </c>
      <c r="C173">
        <v>90</v>
      </c>
      <c r="D173">
        <v>195152.96266373</v>
      </c>
      <c r="E173">
        <v>12923.5702926905</v>
      </c>
      <c r="F173">
        <v>1.38</v>
      </c>
      <c r="G173">
        <v>0.09</v>
      </c>
    </row>
    <row r="174" spans="1:7" x14ac:dyDescent="0.25">
      <c r="A174">
        <v>2019</v>
      </c>
      <c r="B174" t="s">
        <v>9</v>
      </c>
      <c r="C174">
        <v>95</v>
      </c>
      <c r="D174">
        <v>69852.71741415</v>
      </c>
      <c r="E174">
        <v>6262.3127013835701</v>
      </c>
      <c r="F174">
        <v>0.49</v>
      </c>
      <c r="G174">
        <v>0.04</v>
      </c>
    </row>
    <row r="175" spans="1:7" x14ac:dyDescent="0.25">
      <c r="A175">
        <v>2019</v>
      </c>
      <c r="B175" t="s">
        <v>9</v>
      </c>
      <c r="C175">
        <v>100</v>
      </c>
      <c r="D175">
        <v>12740.747584479999</v>
      </c>
      <c r="E175">
        <v>2802.8813641708698</v>
      </c>
      <c r="F175">
        <v>0.09</v>
      </c>
      <c r="G175">
        <v>0.02</v>
      </c>
    </row>
    <row r="176" spans="1:7" x14ac:dyDescent="0.25">
      <c r="A176">
        <v>2019</v>
      </c>
      <c r="B176" t="s">
        <v>9</v>
      </c>
      <c r="C176">
        <v>105</v>
      </c>
      <c r="D176">
        <v>3396.5281545299999</v>
      </c>
      <c r="E176">
        <v>1382.2294363569699</v>
      </c>
      <c r="F176">
        <v>0.02</v>
      </c>
      <c r="G176">
        <v>0.01</v>
      </c>
    </row>
    <row r="177" spans="1:7" x14ac:dyDescent="0.25">
      <c r="A177">
        <v>2019</v>
      </c>
      <c r="B177" t="s">
        <v>9</v>
      </c>
      <c r="D177">
        <v>999.81941558000005</v>
      </c>
      <c r="E177">
        <v>777.87900625021803</v>
      </c>
      <c r="F177">
        <v>0.01</v>
      </c>
      <c r="G177">
        <v>0.01</v>
      </c>
    </row>
    <row r="178" spans="1:7" x14ac:dyDescent="0.25">
      <c r="A178">
        <v>2012</v>
      </c>
      <c r="B178" t="s">
        <v>12</v>
      </c>
      <c r="C178">
        <v>60</v>
      </c>
      <c r="D178">
        <v>7014806.7358220899</v>
      </c>
      <c r="E178">
        <v>71051.719849188696</v>
      </c>
      <c r="F178">
        <v>31.78</v>
      </c>
      <c r="G178">
        <v>0.27</v>
      </c>
    </row>
    <row r="179" spans="1:7" x14ac:dyDescent="0.25">
      <c r="A179">
        <v>2012</v>
      </c>
      <c r="B179" t="s">
        <v>12</v>
      </c>
      <c r="C179">
        <v>65</v>
      </c>
      <c r="D179">
        <v>5248554.9775007004</v>
      </c>
      <c r="E179">
        <v>60708.070031456402</v>
      </c>
      <c r="F179">
        <v>23.78</v>
      </c>
      <c r="G179">
        <v>0.24</v>
      </c>
    </row>
    <row r="180" spans="1:7" x14ac:dyDescent="0.25">
      <c r="A180">
        <v>2012</v>
      </c>
      <c r="B180" t="s">
        <v>12</v>
      </c>
      <c r="C180">
        <v>70</v>
      </c>
      <c r="D180">
        <v>3922793.1184529401</v>
      </c>
      <c r="E180">
        <v>53840.194028055201</v>
      </c>
      <c r="F180">
        <v>17.77</v>
      </c>
      <c r="G180">
        <v>0.22</v>
      </c>
    </row>
    <row r="181" spans="1:7" x14ac:dyDescent="0.25">
      <c r="A181">
        <v>2012</v>
      </c>
      <c r="B181" t="s">
        <v>12</v>
      </c>
      <c r="C181">
        <v>75</v>
      </c>
      <c r="D181">
        <v>2735185.59269212</v>
      </c>
      <c r="E181">
        <v>45890.653697187503</v>
      </c>
      <c r="F181">
        <v>12.39</v>
      </c>
      <c r="G181">
        <v>0.19</v>
      </c>
    </row>
    <row r="182" spans="1:7" x14ac:dyDescent="0.25">
      <c r="A182">
        <v>2012</v>
      </c>
      <c r="B182" t="s">
        <v>12</v>
      </c>
      <c r="C182">
        <v>80</v>
      </c>
      <c r="D182">
        <v>1862791.0059541101</v>
      </c>
      <c r="E182">
        <v>38744.672546526999</v>
      </c>
      <c r="F182">
        <v>8.44</v>
      </c>
      <c r="G182">
        <v>0.17</v>
      </c>
    </row>
    <row r="183" spans="1:7" x14ac:dyDescent="0.25">
      <c r="A183">
        <v>2012</v>
      </c>
      <c r="B183" t="s">
        <v>12</v>
      </c>
      <c r="C183">
        <v>85</v>
      </c>
      <c r="D183">
        <v>838454.00856444996</v>
      </c>
      <c r="E183">
        <v>24153.010418637601</v>
      </c>
      <c r="F183">
        <v>3.8</v>
      </c>
      <c r="G183">
        <v>0.11</v>
      </c>
    </row>
    <row r="184" spans="1:7" x14ac:dyDescent="0.25">
      <c r="A184">
        <v>2012</v>
      </c>
      <c r="B184" t="s">
        <v>12</v>
      </c>
      <c r="C184">
        <v>90</v>
      </c>
      <c r="D184">
        <v>322527.66514328</v>
      </c>
      <c r="E184">
        <v>15392.7762644383</v>
      </c>
      <c r="F184">
        <v>1.46</v>
      </c>
      <c r="G184">
        <v>7.0000000000000007E-2</v>
      </c>
    </row>
    <row r="185" spans="1:7" x14ac:dyDescent="0.25">
      <c r="A185">
        <v>2012</v>
      </c>
      <c r="B185" t="s">
        <v>12</v>
      </c>
      <c r="C185">
        <v>95</v>
      </c>
      <c r="D185">
        <v>100582.54308621</v>
      </c>
      <c r="E185">
        <v>7641.2972446202903</v>
      </c>
      <c r="F185">
        <v>0.46</v>
      </c>
      <c r="G185">
        <v>0.03</v>
      </c>
    </row>
    <row r="186" spans="1:7" x14ac:dyDescent="0.25">
      <c r="A186">
        <v>2012</v>
      </c>
      <c r="B186" t="s">
        <v>12</v>
      </c>
      <c r="C186">
        <v>100</v>
      </c>
      <c r="D186">
        <v>22865.425033240001</v>
      </c>
      <c r="E186">
        <v>3682.0521490180599</v>
      </c>
      <c r="F186">
        <v>0.1</v>
      </c>
      <c r="G186">
        <v>0.02</v>
      </c>
    </row>
    <row r="187" spans="1:7" x14ac:dyDescent="0.25">
      <c r="A187">
        <v>2012</v>
      </c>
      <c r="B187" t="s">
        <v>12</v>
      </c>
      <c r="C187">
        <v>105</v>
      </c>
      <c r="D187">
        <v>3919.3888674</v>
      </c>
      <c r="E187">
        <v>1845.9531975382099</v>
      </c>
      <c r="F187">
        <v>0.02</v>
      </c>
      <c r="G187">
        <v>0.01</v>
      </c>
    </row>
    <row r="188" spans="1:7" x14ac:dyDescent="0.25">
      <c r="A188">
        <v>2012</v>
      </c>
      <c r="B188" t="s">
        <v>12</v>
      </c>
      <c r="C188">
        <v>110</v>
      </c>
      <c r="D188">
        <v>1364.4961335200001</v>
      </c>
      <c r="E188">
        <v>695.22977363644998</v>
      </c>
      <c r="F188">
        <v>0.01</v>
      </c>
      <c r="G188">
        <v>0</v>
      </c>
    </row>
    <row r="189" spans="1:7" x14ac:dyDescent="0.25">
      <c r="A189">
        <v>2012</v>
      </c>
      <c r="B189" t="s">
        <v>12</v>
      </c>
      <c r="D189">
        <v>1254.4884064800001</v>
      </c>
      <c r="E189">
        <v>887.05637081033694</v>
      </c>
      <c r="F189">
        <v>0.01</v>
      </c>
      <c r="G189">
        <v>0</v>
      </c>
    </row>
    <row r="190" spans="1:7" x14ac:dyDescent="0.25">
      <c r="A190">
        <v>2013</v>
      </c>
      <c r="B190" t="s">
        <v>12</v>
      </c>
      <c r="C190">
        <v>60</v>
      </c>
      <c r="D190">
        <v>7282771.2685412802</v>
      </c>
      <c r="E190">
        <v>73599.294359393694</v>
      </c>
      <c r="F190">
        <v>31.82</v>
      </c>
      <c r="G190">
        <v>0.27</v>
      </c>
    </row>
    <row r="191" spans="1:7" x14ac:dyDescent="0.25">
      <c r="A191">
        <v>2013</v>
      </c>
      <c r="B191" t="s">
        <v>12</v>
      </c>
      <c r="C191">
        <v>65</v>
      </c>
      <c r="D191">
        <v>5494287.2651022002</v>
      </c>
      <c r="E191">
        <v>63737.840911438303</v>
      </c>
      <c r="F191">
        <v>24</v>
      </c>
      <c r="G191">
        <v>0.24</v>
      </c>
    </row>
    <row r="192" spans="1:7" x14ac:dyDescent="0.25">
      <c r="A192">
        <v>2013</v>
      </c>
      <c r="B192" t="s">
        <v>12</v>
      </c>
      <c r="C192">
        <v>70</v>
      </c>
      <c r="D192">
        <v>3987715.5781402299</v>
      </c>
      <c r="E192">
        <v>52225.242215987797</v>
      </c>
      <c r="F192">
        <v>17.420000000000002</v>
      </c>
      <c r="G192">
        <v>0.21</v>
      </c>
    </row>
    <row r="193" spans="1:7" x14ac:dyDescent="0.25">
      <c r="A193">
        <v>2013</v>
      </c>
      <c r="B193" t="s">
        <v>12</v>
      </c>
      <c r="C193">
        <v>75</v>
      </c>
      <c r="D193">
        <v>2847020.5779836499</v>
      </c>
      <c r="E193">
        <v>45463.492070777502</v>
      </c>
      <c r="F193">
        <v>12.44</v>
      </c>
      <c r="G193">
        <v>0.19</v>
      </c>
    </row>
    <row r="194" spans="1:7" x14ac:dyDescent="0.25">
      <c r="A194">
        <v>2013</v>
      </c>
      <c r="B194" t="s">
        <v>12</v>
      </c>
      <c r="C194">
        <v>80</v>
      </c>
      <c r="D194">
        <v>1851228.7861250299</v>
      </c>
      <c r="E194">
        <v>36437.501617473601</v>
      </c>
      <c r="F194">
        <v>8.09</v>
      </c>
      <c r="G194">
        <v>0.15</v>
      </c>
    </row>
    <row r="195" spans="1:7" x14ac:dyDescent="0.25">
      <c r="A195">
        <v>2013</v>
      </c>
      <c r="B195" t="s">
        <v>12</v>
      </c>
      <c r="C195">
        <v>85</v>
      </c>
      <c r="D195">
        <v>958986.92446685</v>
      </c>
      <c r="E195">
        <v>27888.0251176436</v>
      </c>
      <c r="F195">
        <v>4.1900000000000004</v>
      </c>
      <c r="G195">
        <v>0.12</v>
      </c>
    </row>
    <row r="196" spans="1:7" x14ac:dyDescent="0.25">
      <c r="A196">
        <v>2013</v>
      </c>
      <c r="B196" t="s">
        <v>12</v>
      </c>
      <c r="C196">
        <v>90</v>
      </c>
      <c r="D196">
        <v>333759.57676586998</v>
      </c>
      <c r="E196">
        <v>15424.4090454778</v>
      </c>
      <c r="F196">
        <v>1.46</v>
      </c>
      <c r="G196">
        <v>7.0000000000000007E-2</v>
      </c>
    </row>
    <row r="197" spans="1:7" x14ac:dyDescent="0.25">
      <c r="A197">
        <v>2013</v>
      </c>
      <c r="B197" t="s">
        <v>12</v>
      </c>
      <c r="C197">
        <v>95</v>
      </c>
      <c r="D197">
        <v>100548.61339199</v>
      </c>
      <c r="E197">
        <v>8997.0854500181704</v>
      </c>
      <c r="F197">
        <v>0.44</v>
      </c>
      <c r="G197">
        <v>0.04</v>
      </c>
    </row>
    <row r="198" spans="1:7" x14ac:dyDescent="0.25">
      <c r="A198">
        <v>2013</v>
      </c>
      <c r="B198" t="s">
        <v>12</v>
      </c>
      <c r="C198">
        <v>100</v>
      </c>
      <c r="D198">
        <v>27522.18971042</v>
      </c>
      <c r="E198">
        <v>4195.5922897390501</v>
      </c>
      <c r="F198">
        <v>0.12</v>
      </c>
      <c r="G198">
        <v>0.02</v>
      </c>
    </row>
    <row r="199" spans="1:7" x14ac:dyDescent="0.25">
      <c r="A199">
        <v>2013</v>
      </c>
      <c r="B199" t="s">
        <v>12</v>
      </c>
      <c r="C199">
        <v>105</v>
      </c>
      <c r="D199">
        <v>4154.3272158999998</v>
      </c>
      <c r="E199">
        <v>1925.6801879909401</v>
      </c>
      <c r="F199">
        <v>0.02</v>
      </c>
      <c r="G199">
        <v>0.01</v>
      </c>
    </row>
    <row r="200" spans="1:7" x14ac:dyDescent="0.25">
      <c r="A200">
        <v>2013</v>
      </c>
      <c r="B200" t="s">
        <v>12</v>
      </c>
      <c r="C200">
        <v>110</v>
      </c>
      <c r="D200">
        <v>938.50061876999996</v>
      </c>
      <c r="E200">
        <v>489.40036686337697</v>
      </c>
      <c r="F200">
        <v>0</v>
      </c>
      <c r="G200">
        <v>0</v>
      </c>
    </row>
    <row r="201" spans="1:7" x14ac:dyDescent="0.25">
      <c r="A201">
        <v>2013</v>
      </c>
      <c r="B201" t="s">
        <v>12</v>
      </c>
      <c r="C201">
        <v>115</v>
      </c>
      <c r="D201">
        <v>707.06340936000004</v>
      </c>
      <c r="E201">
        <v>419.46974563098701</v>
      </c>
      <c r="F201">
        <v>0</v>
      </c>
      <c r="G201">
        <v>0</v>
      </c>
    </row>
    <row r="202" spans="1:7" x14ac:dyDescent="0.25">
      <c r="A202">
        <v>2013</v>
      </c>
      <c r="B202" t="s">
        <v>12</v>
      </c>
      <c r="D202">
        <v>346.67917649999998</v>
      </c>
      <c r="E202">
        <v>245.138951103274</v>
      </c>
      <c r="F202">
        <v>0</v>
      </c>
      <c r="G202">
        <v>0</v>
      </c>
    </row>
    <row r="203" spans="1:7" x14ac:dyDescent="0.25">
      <c r="A203">
        <v>2014</v>
      </c>
      <c r="B203" t="s">
        <v>12</v>
      </c>
      <c r="C203">
        <v>60</v>
      </c>
      <c r="D203">
        <v>7548906.9217067603</v>
      </c>
      <c r="E203">
        <v>72847.058639352705</v>
      </c>
      <c r="F203">
        <v>31.81</v>
      </c>
      <c r="G203">
        <v>0.26</v>
      </c>
    </row>
    <row r="204" spans="1:7" x14ac:dyDescent="0.25">
      <c r="A204">
        <v>2014</v>
      </c>
      <c r="B204" t="s">
        <v>12</v>
      </c>
      <c r="C204">
        <v>65</v>
      </c>
      <c r="D204">
        <v>5719595.5721064797</v>
      </c>
      <c r="E204">
        <v>63924.674002938802</v>
      </c>
      <c r="F204">
        <v>24.1</v>
      </c>
      <c r="G204">
        <v>0.24</v>
      </c>
    </row>
    <row r="205" spans="1:7" x14ac:dyDescent="0.25">
      <c r="A205">
        <v>2014</v>
      </c>
      <c r="B205" t="s">
        <v>12</v>
      </c>
      <c r="C205">
        <v>70</v>
      </c>
      <c r="D205">
        <v>4100567.7548026401</v>
      </c>
      <c r="E205">
        <v>52307.965967625998</v>
      </c>
      <c r="F205">
        <v>17.28</v>
      </c>
      <c r="G205">
        <v>0.2</v>
      </c>
    </row>
    <row r="206" spans="1:7" x14ac:dyDescent="0.25">
      <c r="A206">
        <v>2014</v>
      </c>
      <c r="B206" t="s">
        <v>12</v>
      </c>
      <c r="C206">
        <v>75</v>
      </c>
      <c r="D206">
        <v>2968757.4879031898</v>
      </c>
      <c r="E206">
        <v>45757.711737664802</v>
      </c>
      <c r="F206">
        <v>12.51</v>
      </c>
      <c r="G206">
        <v>0.18</v>
      </c>
    </row>
    <row r="207" spans="1:7" x14ac:dyDescent="0.25">
      <c r="A207">
        <v>2014</v>
      </c>
      <c r="B207" t="s">
        <v>12</v>
      </c>
      <c r="C207">
        <v>80</v>
      </c>
      <c r="D207">
        <v>1934122.1797947499</v>
      </c>
      <c r="E207">
        <v>38762.625160223201</v>
      </c>
      <c r="F207">
        <v>8.15</v>
      </c>
      <c r="G207">
        <v>0.16</v>
      </c>
    </row>
    <row r="208" spans="1:7" x14ac:dyDescent="0.25">
      <c r="A208">
        <v>2014</v>
      </c>
      <c r="B208" t="s">
        <v>12</v>
      </c>
      <c r="C208">
        <v>85</v>
      </c>
      <c r="D208">
        <v>960213.90454349003</v>
      </c>
      <c r="E208">
        <v>25865.435094648699</v>
      </c>
      <c r="F208">
        <v>4.05</v>
      </c>
      <c r="G208">
        <v>0.11</v>
      </c>
    </row>
    <row r="209" spans="1:7" x14ac:dyDescent="0.25">
      <c r="A209">
        <v>2014</v>
      </c>
      <c r="B209" t="s">
        <v>12</v>
      </c>
      <c r="C209">
        <v>90</v>
      </c>
      <c r="D209">
        <v>380097.97620312998</v>
      </c>
      <c r="E209">
        <v>15991.388685791</v>
      </c>
      <c r="F209">
        <v>1.6</v>
      </c>
      <c r="G209">
        <v>7.0000000000000007E-2</v>
      </c>
    </row>
    <row r="210" spans="1:7" x14ac:dyDescent="0.25">
      <c r="A210">
        <v>2014</v>
      </c>
      <c r="B210" t="s">
        <v>12</v>
      </c>
      <c r="C210">
        <v>95</v>
      </c>
      <c r="D210">
        <v>91547.912882489996</v>
      </c>
      <c r="E210">
        <v>7272.9116464850204</v>
      </c>
      <c r="F210">
        <v>0.39</v>
      </c>
      <c r="G210">
        <v>0.03</v>
      </c>
    </row>
    <row r="211" spans="1:7" x14ac:dyDescent="0.25">
      <c r="A211">
        <v>2014</v>
      </c>
      <c r="B211" t="s">
        <v>12</v>
      </c>
      <c r="C211">
        <v>100</v>
      </c>
      <c r="D211">
        <v>26461.96487082</v>
      </c>
      <c r="E211">
        <v>3962.48063072185</v>
      </c>
      <c r="F211">
        <v>0.11</v>
      </c>
      <c r="G211">
        <v>0.02</v>
      </c>
    </row>
    <row r="212" spans="1:7" x14ac:dyDescent="0.25">
      <c r="A212">
        <v>2014</v>
      </c>
      <c r="B212" t="s">
        <v>12</v>
      </c>
      <c r="C212">
        <v>105</v>
      </c>
      <c r="D212">
        <v>2448.8907527299998</v>
      </c>
      <c r="E212">
        <v>846.24307413405495</v>
      </c>
      <c r="F212">
        <v>0.01</v>
      </c>
      <c r="G212">
        <v>0</v>
      </c>
    </row>
    <row r="213" spans="1:7" x14ac:dyDescent="0.25">
      <c r="A213">
        <v>2014</v>
      </c>
      <c r="B213" t="s">
        <v>12</v>
      </c>
      <c r="C213">
        <v>110</v>
      </c>
      <c r="D213">
        <v>1151.4446014</v>
      </c>
      <c r="E213">
        <v>550.95673246668298</v>
      </c>
      <c r="F213">
        <v>0</v>
      </c>
      <c r="G213">
        <v>0</v>
      </c>
    </row>
    <row r="214" spans="1:7" x14ac:dyDescent="0.25">
      <c r="A214">
        <v>2014</v>
      </c>
      <c r="B214" t="s">
        <v>12</v>
      </c>
      <c r="D214">
        <v>212.79836809</v>
      </c>
      <c r="E214">
        <v>212.79836809278001</v>
      </c>
      <c r="F214">
        <v>0</v>
      </c>
      <c r="G214">
        <v>0</v>
      </c>
    </row>
    <row r="215" spans="1:7" x14ac:dyDescent="0.25">
      <c r="A215">
        <v>2015</v>
      </c>
      <c r="B215" t="s">
        <v>12</v>
      </c>
      <c r="C215">
        <v>60</v>
      </c>
      <c r="D215">
        <v>7825835.5668819202</v>
      </c>
      <c r="E215">
        <v>74980.576656453399</v>
      </c>
      <c r="F215">
        <v>31.75</v>
      </c>
      <c r="G215">
        <v>0.25</v>
      </c>
    </row>
    <row r="216" spans="1:7" x14ac:dyDescent="0.25">
      <c r="A216">
        <v>2015</v>
      </c>
      <c r="B216" t="s">
        <v>12</v>
      </c>
      <c r="C216">
        <v>65</v>
      </c>
      <c r="D216">
        <v>5985616.5564182196</v>
      </c>
      <c r="E216">
        <v>65325.303831723701</v>
      </c>
      <c r="F216">
        <v>24.28</v>
      </c>
      <c r="G216">
        <v>0.23</v>
      </c>
    </row>
    <row r="217" spans="1:7" x14ac:dyDescent="0.25">
      <c r="A217">
        <v>2015</v>
      </c>
      <c r="B217" t="s">
        <v>12</v>
      </c>
      <c r="C217">
        <v>70</v>
      </c>
      <c r="D217">
        <v>4246822.0246519297</v>
      </c>
      <c r="E217">
        <v>53987.891449229799</v>
      </c>
      <c r="F217">
        <v>17.23</v>
      </c>
      <c r="G217">
        <v>0.2</v>
      </c>
    </row>
    <row r="218" spans="1:7" x14ac:dyDescent="0.25">
      <c r="A218">
        <v>2015</v>
      </c>
      <c r="B218" t="s">
        <v>12</v>
      </c>
      <c r="C218">
        <v>75</v>
      </c>
      <c r="D218">
        <v>3059802.0316606201</v>
      </c>
      <c r="E218">
        <v>47229.945007638802</v>
      </c>
      <c r="F218">
        <v>12.41</v>
      </c>
      <c r="G218">
        <v>0.18</v>
      </c>
    </row>
    <row r="219" spans="1:7" x14ac:dyDescent="0.25">
      <c r="A219">
        <v>2015</v>
      </c>
      <c r="B219" t="s">
        <v>12</v>
      </c>
      <c r="C219">
        <v>80</v>
      </c>
      <c r="D219">
        <v>1885795.2805163299</v>
      </c>
      <c r="E219">
        <v>36180.407980026699</v>
      </c>
      <c r="F219">
        <v>7.65</v>
      </c>
      <c r="G219">
        <v>0.14000000000000001</v>
      </c>
    </row>
    <row r="220" spans="1:7" x14ac:dyDescent="0.25">
      <c r="A220">
        <v>2015</v>
      </c>
      <c r="B220" t="s">
        <v>12</v>
      </c>
      <c r="C220">
        <v>85</v>
      </c>
      <c r="D220">
        <v>1075140.1665047701</v>
      </c>
      <c r="E220">
        <v>27964.092283475598</v>
      </c>
      <c r="F220">
        <v>4.3600000000000003</v>
      </c>
      <c r="G220">
        <v>0.11</v>
      </c>
    </row>
    <row r="221" spans="1:7" x14ac:dyDescent="0.25">
      <c r="A221">
        <v>2015</v>
      </c>
      <c r="B221" t="s">
        <v>12</v>
      </c>
      <c r="C221">
        <v>90</v>
      </c>
      <c r="D221">
        <v>424229.88403813</v>
      </c>
      <c r="E221">
        <v>16927.589018505802</v>
      </c>
      <c r="F221">
        <v>1.72</v>
      </c>
      <c r="G221">
        <v>7.0000000000000007E-2</v>
      </c>
    </row>
    <row r="222" spans="1:7" x14ac:dyDescent="0.25">
      <c r="A222">
        <v>2015</v>
      </c>
      <c r="B222" t="s">
        <v>12</v>
      </c>
      <c r="C222">
        <v>95</v>
      </c>
      <c r="D222">
        <v>113016.34066012999</v>
      </c>
      <c r="E222">
        <v>8365.0237610290806</v>
      </c>
      <c r="F222">
        <v>0.46</v>
      </c>
      <c r="G222">
        <v>0.03</v>
      </c>
    </row>
    <row r="223" spans="1:7" x14ac:dyDescent="0.25">
      <c r="A223">
        <v>2015</v>
      </c>
      <c r="B223" t="s">
        <v>12</v>
      </c>
      <c r="C223">
        <v>100</v>
      </c>
      <c r="D223">
        <v>27916.920141480001</v>
      </c>
      <c r="E223">
        <v>5593.4019985588202</v>
      </c>
      <c r="F223">
        <v>0.11</v>
      </c>
      <c r="G223">
        <v>0.02</v>
      </c>
    </row>
    <row r="224" spans="1:7" x14ac:dyDescent="0.25">
      <c r="A224">
        <v>2015</v>
      </c>
      <c r="B224" t="s">
        <v>12</v>
      </c>
      <c r="C224">
        <v>105</v>
      </c>
      <c r="D224">
        <v>4743.8112529500004</v>
      </c>
      <c r="E224">
        <v>1527.05767924671</v>
      </c>
      <c r="F224">
        <v>0.02</v>
      </c>
      <c r="G224">
        <v>0.01</v>
      </c>
    </row>
    <row r="225" spans="1:7" x14ac:dyDescent="0.25">
      <c r="A225">
        <v>2015</v>
      </c>
      <c r="B225" t="s">
        <v>12</v>
      </c>
      <c r="C225">
        <v>110</v>
      </c>
      <c r="D225">
        <v>1693.91877821</v>
      </c>
      <c r="E225">
        <v>1171.3685042478601</v>
      </c>
      <c r="F225">
        <v>0.01</v>
      </c>
      <c r="G225">
        <v>0</v>
      </c>
    </row>
    <row r="226" spans="1:7" x14ac:dyDescent="0.25">
      <c r="A226">
        <v>2015</v>
      </c>
      <c r="B226" t="s">
        <v>12</v>
      </c>
      <c r="D226">
        <v>1210.97966236</v>
      </c>
      <c r="E226">
        <v>856.29107359227999</v>
      </c>
      <c r="F226">
        <v>0</v>
      </c>
      <c r="G226">
        <v>0</v>
      </c>
    </row>
    <row r="227" spans="1:7" x14ac:dyDescent="0.25">
      <c r="A227">
        <v>2016</v>
      </c>
      <c r="B227" t="s">
        <v>12</v>
      </c>
      <c r="C227">
        <v>60</v>
      </c>
      <c r="D227">
        <v>8092792.8186191199</v>
      </c>
      <c r="E227">
        <v>77701.294585617099</v>
      </c>
      <c r="F227">
        <v>31.7</v>
      </c>
      <c r="G227">
        <v>0.25</v>
      </c>
    </row>
    <row r="228" spans="1:7" x14ac:dyDescent="0.25">
      <c r="A228">
        <v>2016</v>
      </c>
      <c r="B228" t="s">
        <v>12</v>
      </c>
      <c r="C228">
        <v>65</v>
      </c>
      <c r="D228">
        <v>6194888.7799621001</v>
      </c>
      <c r="E228">
        <v>66274.399658796799</v>
      </c>
      <c r="F228">
        <v>24.26</v>
      </c>
      <c r="G228">
        <v>0.23</v>
      </c>
    </row>
    <row r="229" spans="1:7" x14ac:dyDescent="0.25">
      <c r="A229">
        <v>2016</v>
      </c>
      <c r="B229" t="s">
        <v>12</v>
      </c>
      <c r="C229">
        <v>70</v>
      </c>
      <c r="D229">
        <v>4399769.9565075096</v>
      </c>
      <c r="E229">
        <v>56561.235818056302</v>
      </c>
      <c r="F229">
        <v>17.23</v>
      </c>
      <c r="G229">
        <v>0.2</v>
      </c>
    </row>
    <row r="230" spans="1:7" x14ac:dyDescent="0.25">
      <c r="A230">
        <v>2016</v>
      </c>
      <c r="B230" t="s">
        <v>12</v>
      </c>
      <c r="C230">
        <v>75</v>
      </c>
      <c r="D230">
        <v>3160313.7694013598</v>
      </c>
      <c r="E230">
        <v>48171.405622742299</v>
      </c>
      <c r="F230">
        <v>12.38</v>
      </c>
      <c r="G230">
        <v>0.18</v>
      </c>
    </row>
    <row r="231" spans="1:7" x14ac:dyDescent="0.25">
      <c r="A231">
        <v>2016</v>
      </c>
      <c r="B231" t="s">
        <v>12</v>
      </c>
      <c r="C231">
        <v>80</v>
      </c>
      <c r="D231">
        <v>2010228.6075366701</v>
      </c>
      <c r="E231">
        <v>37536.529242696</v>
      </c>
      <c r="F231">
        <v>7.87</v>
      </c>
      <c r="G231">
        <v>0.14000000000000001</v>
      </c>
    </row>
    <row r="232" spans="1:7" x14ac:dyDescent="0.25">
      <c r="A232">
        <v>2016</v>
      </c>
      <c r="B232" t="s">
        <v>12</v>
      </c>
      <c r="C232">
        <v>85</v>
      </c>
      <c r="D232">
        <v>1096400.28345198</v>
      </c>
      <c r="E232">
        <v>28034.271878648899</v>
      </c>
      <c r="F232">
        <v>4.29</v>
      </c>
      <c r="G232">
        <v>0.11</v>
      </c>
    </row>
    <row r="233" spans="1:7" x14ac:dyDescent="0.25">
      <c r="A233">
        <v>2016</v>
      </c>
      <c r="B233" t="s">
        <v>12</v>
      </c>
      <c r="C233">
        <v>90</v>
      </c>
      <c r="D233">
        <v>417129.92038134998</v>
      </c>
      <c r="E233">
        <v>18066.917234787099</v>
      </c>
      <c r="F233">
        <v>1.63</v>
      </c>
      <c r="G233">
        <v>7.0000000000000007E-2</v>
      </c>
    </row>
    <row r="234" spans="1:7" x14ac:dyDescent="0.25">
      <c r="A234">
        <v>2016</v>
      </c>
      <c r="B234" t="s">
        <v>12</v>
      </c>
      <c r="C234">
        <v>95</v>
      </c>
      <c r="D234">
        <v>134477.89673842999</v>
      </c>
      <c r="E234">
        <v>10813.326234820001</v>
      </c>
      <c r="F234">
        <v>0.53</v>
      </c>
      <c r="G234">
        <v>0.04</v>
      </c>
    </row>
    <row r="235" spans="1:7" x14ac:dyDescent="0.25">
      <c r="A235">
        <v>2016</v>
      </c>
      <c r="B235" t="s">
        <v>12</v>
      </c>
      <c r="C235">
        <v>100</v>
      </c>
      <c r="D235">
        <v>22025.447402360001</v>
      </c>
      <c r="E235">
        <v>3749.2474150491298</v>
      </c>
      <c r="F235">
        <v>0.09</v>
      </c>
      <c r="G235">
        <v>0.01</v>
      </c>
    </row>
    <row r="236" spans="1:7" x14ac:dyDescent="0.25">
      <c r="A236">
        <v>2016</v>
      </c>
      <c r="B236" t="s">
        <v>12</v>
      </c>
      <c r="C236">
        <v>105</v>
      </c>
      <c r="D236">
        <v>2813.2631834700001</v>
      </c>
      <c r="E236">
        <v>934.62212729061298</v>
      </c>
      <c r="F236">
        <v>0.01</v>
      </c>
      <c r="G236">
        <v>0</v>
      </c>
    </row>
    <row r="237" spans="1:7" x14ac:dyDescent="0.25">
      <c r="A237">
        <v>2016</v>
      </c>
      <c r="B237" t="s">
        <v>12</v>
      </c>
      <c r="D237">
        <v>152.01774062999999</v>
      </c>
      <c r="E237">
        <v>152.01774063277</v>
      </c>
      <c r="F237">
        <v>0</v>
      </c>
      <c r="G237">
        <v>0</v>
      </c>
    </row>
    <row r="238" spans="1:7" x14ac:dyDescent="0.25">
      <c r="A238">
        <v>2017</v>
      </c>
      <c r="B238" t="s">
        <v>12</v>
      </c>
      <c r="C238">
        <v>60</v>
      </c>
      <c r="D238">
        <v>8344858.0616640104</v>
      </c>
      <c r="E238">
        <v>79363.420648707106</v>
      </c>
      <c r="F238">
        <v>31.47</v>
      </c>
      <c r="G238">
        <v>0.25</v>
      </c>
    </row>
    <row r="239" spans="1:7" x14ac:dyDescent="0.25">
      <c r="A239">
        <v>2017</v>
      </c>
      <c r="B239" t="s">
        <v>12</v>
      </c>
      <c r="C239">
        <v>65</v>
      </c>
      <c r="D239">
        <v>6467882.8755490296</v>
      </c>
      <c r="E239">
        <v>68448.639548229097</v>
      </c>
      <c r="F239">
        <v>24.39</v>
      </c>
      <c r="G239">
        <v>0.23</v>
      </c>
    </row>
    <row r="240" spans="1:7" x14ac:dyDescent="0.25">
      <c r="A240">
        <v>2017</v>
      </c>
      <c r="B240" t="s">
        <v>12</v>
      </c>
      <c r="C240">
        <v>70</v>
      </c>
      <c r="D240">
        <v>4639207.8170966096</v>
      </c>
      <c r="E240">
        <v>58413.9248691842</v>
      </c>
      <c r="F240">
        <v>17.489999999999998</v>
      </c>
      <c r="G240">
        <v>0.2</v>
      </c>
    </row>
    <row r="241" spans="1:7" x14ac:dyDescent="0.25">
      <c r="A241">
        <v>2017</v>
      </c>
      <c r="B241" t="s">
        <v>12</v>
      </c>
      <c r="C241">
        <v>75</v>
      </c>
      <c r="D241">
        <v>3233469.4672558601</v>
      </c>
      <c r="E241">
        <v>48206.380164339702</v>
      </c>
      <c r="F241">
        <v>12.19</v>
      </c>
      <c r="G241">
        <v>0.17</v>
      </c>
    </row>
    <row r="242" spans="1:7" x14ac:dyDescent="0.25">
      <c r="A242">
        <v>2017</v>
      </c>
      <c r="B242" t="s">
        <v>12</v>
      </c>
      <c r="C242">
        <v>80</v>
      </c>
      <c r="D242">
        <v>2129422.1984690102</v>
      </c>
      <c r="E242">
        <v>39592.8573736896</v>
      </c>
      <c r="F242">
        <v>8.0299999999999994</v>
      </c>
      <c r="G242">
        <v>0.14000000000000001</v>
      </c>
    </row>
    <row r="243" spans="1:7" x14ac:dyDescent="0.25">
      <c r="A243">
        <v>2017</v>
      </c>
      <c r="B243" t="s">
        <v>12</v>
      </c>
      <c r="C243">
        <v>85</v>
      </c>
      <c r="D243">
        <v>1117244.14966269</v>
      </c>
      <c r="E243">
        <v>27651.010712992102</v>
      </c>
      <c r="F243">
        <v>4.21</v>
      </c>
      <c r="G243">
        <v>0.1</v>
      </c>
    </row>
    <row r="244" spans="1:7" x14ac:dyDescent="0.25">
      <c r="A244">
        <v>2017</v>
      </c>
      <c r="B244" t="s">
        <v>12</v>
      </c>
      <c r="C244">
        <v>90</v>
      </c>
      <c r="D244">
        <v>431817.90074652003</v>
      </c>
      <c r="E244">
        <v>19303.972131262701</v>
      </c>
      <c r="F244">
        <v>1.63</v>
      </c>
      <c r="G244">
        <v>7.0000000000000007E-2</v>
      </c>
    </row>
    <row r="245" spans="1:7" x14ac:dyDescent="0.25">
      <c r="A245">
        <v>2017</v>
      </c>
      <c r="B245" t="s">
        <v>12</v>
      </c>
      <c r="C245">
        <v>95</v>
      </c>
      <c r="D245">
        <v>123829.29236876</v>
      </c>
      <c r="E245">
        <v>9324.8663332114193</v>
      </c>
      <c r="F245">
        <v>0.47</v>
      </c>
      <c r="G245">
        <v>0.04</v>
      </c>
    </row>
    <row r="246" spans="1:7" x14ac:dyDescent="0.25">
      <c r="A246">
        <v>2017</v>
      </c>
      <c r="B246" t="s">
        <v>12</v>
      </c>
      <c r="C246">
        <v>100</v>
      </c>
      <c r="D246">
        <v>26217.335128940002</v>
      </c>
      <c r="E246">
        <v>3503.69104150568</v>
      </c>
      <c r="F246">
        <v>0.1</v>
      </c>
      <c r="G246">
        <v>0.01</v>
      </c>
    </row>
    <row r="247" spans="1:7" x14ac:dyDescent="0.25">
      <c r="A247">
        <v>2017</v>
      </c>
      <c r="B247" t="s">
        <v>12</v>
      </c>
      <c r="C247">
        <v>105</v>
      </c>
      <c r="D247">
        <v>2558.6336232399999</v>
      </c>
      <c r="E247">
        <v>1090.0333710846101</v>
      </c>
      <c r="F247">
        <v>0.01</v>
      </c>
      <c r="G247">
        <v>0</v>
      </c>
    </row>
    <row r="248" spans="1:7" x14ac:dyDescent="0.25">
      <c r="A248">
        <v>2017</v>
      </c>
      <c r="B248" t="s">
        <v>12</v>
      </c>
      <c r="D248">
        <v>859.22375979000003</v>
      </c>
      <c r="E248">
        <v>464.35026554245599</v>
      </c>
      <c r="F248">
        <v>0</v>
      </c>
      <c r="G248">
        <v>0</v>
      </c>
    </row>
    <row r="249" spans="1:7" x14ac:dyDescent="0.25">
      <c r="A249">
        <v>2018</v>
      </c>
      <c r="B249" t="s">
        <v>12</v>
      </c>
      <c r="C249">
        <v>60</v>
      </c>
      <c r="D249">
        <v>8651651.5018081497</v>
      </c>
      <c r="E249">
        <v>80312.726574495799</v>
      </c>
      <c r="F249">
        <v>31.4</v>
      </c>
      <c r="G249">
        <v>0.24</v>
      </c>
    </row>
    <row r="250" spans="1:7" x14ac:dyDescent="0.25">
      <c r="A250">
        <v>2018</v>
      </c>
      <c r="B250" t="s">
        <v>12</v>
      </c>
      <c r="C250">
        <v>65</v>
      </c>
      <c r="D250">
        <v>6712957.62352941</v>
      </c>
      <c r="E250">
        <v>69766.971624876096</v>
      </c>
      <c r="F250">
        <v>24.37</v>
      </c>
      <c r="G250">
        <v>0.22</v>
      </c>
    </row>
    <row r="251" spans="1:7" x14ac:dyDescent="0.25">
      <c r="A251">
        <v>2018</v>
      </c>
      <c r="B251" t="s">
        <v>12</v>
      </c>
      <c r="C251">
        <v>70</v>
      </c>
      <c r="D251">
        <v>4851308.5042518396</v>
      </c>
      <c r="E251">
        <v>58936.249855749003</v>
      </c>
      <c r="F251">
        <v>17.61</v>
      </c>
      <c r="G251">
        <v>0.2</v>
      </c>
    </row>
    <row r="252" spans="1:7" x14ac:dyDescent="0.25">
      <c r="A252">
        <v>2018</v>
      </c>
      <c r="B252" t="s">
        <v>12</v>
      </c>
      <c r="C252">
        <v>75</v>
      </c>
      <c r="D252">
        <v>3322587.2370100501</v>
      </c>
      <c r="E252">
        <v>48341.906499584598</v>
      </c>
      <c r="F252">
        <v>12.06</v>
      </c>
      <c r="G252">
        <v>0.17</v>
      </c>
    </row>
    <row r="253" spans="1:7" x14ac:dyDescent="0.25">
      <c r="A253">
        <v>2018</v>
      </c>
      <c r="B253" t="s">
        <v>12</v>
      </c>
      <c r="C253">
        <v>80</v>
      </c>
      <c r="D253">
        <v>2229052.45953432</v>
      </c>
      <c r="E253">
        <v>40742.493223667901</v>
      </c>
      <c r="F253">
        <v>8.09</v>
      </c>
      <c r="G253">
        <v>0.14000000000000001</v>
      </c>
    </row>
    <row r="254" spans="1:7" x14ac:dyDescent="0.25">
      <c r="A254">
        <v>2018</v>
      </c>
      <c r="B254" t="s">
        <v>12</v>
      </c>
      <c r="C254">
        <v>85</v>
      </c>
      <c r="D254">
        <v>1155744.4834628201</v>
      </c>
      <c r="E254">
        <v>28645.017680536199</v>
      </c>
      <c r="F254">
        <v>4.2</v>
      </c>
      <c r="G254">
        <v>0.1</v>
      </c>
    </row>
    <row r="255" spans="1:7" x14ac:dyDescent="0.25">
      <c r="A255">
        <v>2018</v>
      </c>
      <c r="B255" t="s">
        <v>12</v>
      </c>
      <c r="C255">
        <v>90</v>
      </c>
      <c r="D255">
        <v>471201.09199781</v>
      </c>
      <c r="E255">
        <v>17478.3309306296</v>
      </c>
      <c r="F255">
        <v>1.71</v>
      </c>
      <c r="G255">
        <v>0.06</v>
      </c>
    </row>
    <row r="256" spans="1:7" x14ac:dyDescent="0.25">
      <c r="A256">
        <v>2018</v>
      </c>
      <c r="B256" t="s">
        <v>12</v>
      </c>
      <c r="C256">
        <v>95</v>
      </c>
      <c r="D256">
        <v>121024.98561459999</v>
      </c>
      <c r="E256">
        <v>8886.8366551326908</v>
      </c>
      <c r="F256">
        <v>0.44</v>
      </c>
      <c r="G256">
        <v>0.03</v>
      </c>
    </row>
    <row r="257" spans="1:7" x14ac:dyDescent="0.25">
      <c r="A257">
        <v>2018</v>
      </c>
      <c r="B257" t="s">
        <v>12</v>
      </c>
      <c r="C257">
        <v>100</v>
      </c>
      <c r="D257">
        <v>30316.847868100002</v>
      </c>
      <c r="E257">
        <v>4825.9951466072198</v>
      </c>
      <c r="F257">
        <v>0.11</v>
      </c>
      <c r="G257">
        <v>0.02</v>
      </c>
    </row>
    <row r="258" spans="1:7" x14ac:dyDescent="0.25">
      <c r="A258">
        <v>2018</v>
      </c>
      <c r="B258" t="s">
        <v>12</v>
      </c>
      <c r="C258">
        <v>105</v>
      </c>
      <c r="D258">
        <v>4019.2017110100001</v>
      </c>
      <c r="E258">
        <v>1518.0623635105901</v>
      </c>
      <c r="F258">
        <v>0.01</v>
      </c>
      <c r="G258">
        <v>0.01</v>
      </c>
    </row>
    <row r="259" spans="1:7" x14ac:dyDescent="0.25">
      <c r="A259">
        <v>2018</v>
      </c>
      <c r="B259" t="s">
        <v>12</v>
      </c>
      <c r="D259">
        <v>603.81691518000002</v>
      </c>
      <c r="E259">
        <v>354.742594879173</v>
      </c>
      <c r="F259">
        <v>0</v>
      </c>
      <c r="G259">
        <v>0</v>
      </c>
    </row>
    <row r="260" spans="1:7" x14ac:dyDescent="0.25">
      <c r="A260">
        <v>2019</v>
      </c>
      <c r="B260" t="s">
        <v>12</v>
      </c>
      <c r="C260">
        <v>60</v>
      </c>
      <c r="D260">
        <v>8951150.4780570902</v>
      </c>
      <c r="E260">
        <v>83536.785060816299</v>
      </c>
      <c r="F260">
        <v>31.3</v>
      </c>
      <c r="G260">
        <v>0.24</v>
      </c>
    </row>
    <row r="261" spans="1:7" x14ac:dyDescent="0.25">
      <c r="A261">
        <v>2019</v>
      </c>
      <c r="B261" t="s">
        <v>12</v>
      </c>
      <c r="C261">
        <v>65</v>
      </c>
      <c r="D261">
        <v>6962567.57372241</v>
      </c>
      <c r="E261">
        <v>71806.487517243295</v>
      </c>
      <c r="F261">
        <v>24.35</v>
      </c>
      <c r="G261">
        <v>0.22</v>
      </c>
    </row>
    <row r="262" spans="1:7" x14ac:dyDescent="0.25">
      <c r="A262">
        <v>2019</v>
      </c>
      <c r="B262" t="s">
        <v>12</v>
      </c>
      <c r="C262">
        <v>70</v>
      </c>
      <c r="D262">
        <v>5076731.2847732799</v>
      </c>
      <c r="E262">
        <v>61160.161231705097</v>
      </c>
      <c r="F262">
        <v>17.75</v>
      </c>
      <c r="G262">
        <v>0.2</v>
      </c>
    </row>
    <row r="263" spans="1:7" x14ac:dyDescent="0.25">
      <c r="A263">
        <v>2019</v>
      </c>
      <c r="B263" t="s">
        <v>12</v>
      </c>
      <c r="C263">
        <v>75</v>
      </c>
      <c r="D263">
        <v>3421828.5364614301</v>
      </c>
      <c r="E263">
        <v>50033.1201029566</v>
      </c>
      <c r="F263">
        <v>11.97</v>
      </c>
      <c r="G263">
        <v>0.17</v>
      </c>
    </row>
    <row r="264" spans="1:7" x14ac:dyDescent="0.25">
      <c r="A264">
        <v>2019</v>
      </c>
      <c r="B264" t="s">
        <v>12</v>
      </c>
      <c r="C264">
        <v>80</v>
      </c>
      <c r="D264">
        <v>2339532.8109569498</v>
      </c>
      <c r="E264">
        <v>42630.151815330602</v>
      </c>
      <c r="F264">
        <v>8.18</v>
      </c>
      <c r="G264">
        <v>0.14000000000000001</v>
      </c>
    </row>
    <row r="265" spans="1:7" x14ac:dyDescent="0.25">
      <c r="A265">
        <v>2019</v>
      </c>
      <c r="B265" t="s">
        <v>12</v>
      </c>
      <c r="C265">
        <v>85</v>
      </c>
      <c r="D265">
        <v>1199843.9560060899</v>
      </c>
      <c r="E265">
        <v>30202.324134715702</v>
      </c>
      <c r="F265">
        <v>4.2</v>
      </c>
      <c r="G265">
        <v>0.1</v>
      </c>
    </row>
    <row r="266" spans="1:7" x14ac:dyDescent="0.25">
      <c r="A266">
        <v>2019</v>
      </c>
      <c r="B266" t="s">
        <v>12</v>
      </c>
      <c r="C266">
        <v>90</v>
      </c>
      <c r="D266">
        <v>472192.06303730002</v>
      </c>
      <c r="E266">
        <v>19194.3318140591</v>
      </c>
      <c r="F266">
        <v>1.65</v>
      </c>
      <c r="G266">
        <v>7.0000000000000007E-2</v>
      </c>
    </row>
    <row r="267" spans="1:7" x14ac:dyDescent="0.25">
      <c r="A267">
        <v>2019</v>
      </c>
      <c r="B267" t="s">
        <v>12</v>
      </c>
      <c r="C267">
        <v>95</v>
      </c>
      <c r="D267">
        <v>139145.27386514001</v>
      </c>
      <c r="E267">
        <v>9155.7265218062494</v>
      </c>
      <c r="F267">
        <v>0.49</v>
      </c>
      <c r="G267">
        <v>0.03</v>
      </c>
    </row>
    <row r="268" spans="1:7" x14ac:dyDescent="0.25">
      <c r="A268">
        <v>2019</v>
      </c>
      <c r="B268" t="s">
        <v>12</v>
      </c>
      <c r="C268">
        <v>100</v>
      </c>
      <c r="D268">
        <v>27149.960534450001</v>
      </c>
      <c r="E268">
        <v>4137.5941312941104</v>
      </c>
      <c r="F268">
        <v>0.09</v>
      </c>
      <c r="G268">
        <v>0.01</v>
      </c>
    </row>
    <row r="269" spans="1:7" x14ac:dyDescent="0.25">
      <c r="A269">
        <v>2019</v>
      </c>
      <c r="B269" t="s">
        <v>12</v>
      </c>
      <c r="C269">
        <v>105</v>
      </c>
      <c r="D269">
        <v>4618.3926853200001</v>
      </c>
      <c r="E269">
        <v>1565.3803066029</v>
      </c>
      <c r="F269">
        <v>0.02</v>
      </c>
      <c r="G269">
        <v>0.01</v>
      </c>
    </row>
    <row r="270" spans="1:7" x14ac:dyDescent="0.25">
      <c r="A270">
        <v>2019</v>
      </c>
      <c r="B270" t="s">
        <v>12</v>
      </c>
      <c r="D270">
        <v>999.81941558000005</v>
      </c>
      <c r="E270">
        <v>777.87900625021803</v>
      </c>
      <c r="F270">
        <v>0</v>
      </c>
      <c r="G270">
        <v>0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525"/>
  <sheetViews>
    <sheetView zoomScale="80" zoomScaleNormal="80" workbookViewId="0">
      <selection activeCell="J3" sqref="J3"/>
    </sheetView>
  </sheetViews>
  <sheetFormatPr defaultColWidth="11.42578125" defaultRowHeight="15" x14ac:dyDescent="0.25"/>
  <sheetData>
    <row r="1" spans="1:8" x14ac:dyDescent="0.25">
      <c r="A1" t="s">
        <v>0</v>
      </c>
      <c r="B1" t="s">
        <v>2</v>
      </c>
      <c r="C1" t="s">
        <v>13</v>
      </c>
      <c r="D1" t="s">
        <v>19</v>
      </c>
      <c r="E1" t="s">
        <v>3</v>
      </c>
      <c r="F1" t="s">
        <v>4</v>
      </c>
      <c r="G1" t="s">
        <v>5</v>
      </c>
      <c r="H1" t="s">
        <v>6</v>
      </c>
    </row>
    <row r="2" spans="1:8" x14ac:dyDescent="0.25">
      <c r="A2">
        <v>2012</v>
      </c>
      <c r="B2" t="s">
        <v>8</v>
      </c>
      <c r="C2" t="s">
        <v>14</v>
      </c>
      <c r="D2">
        <v>60</v>
      </c>
      <c r="E2">
        <v>1708940.8941826599</v>
      </c>
      <c r="F2">
        <v>37565.853177003497</v>
      </c>
      <c r="G2">
        <v>32.46</v>
      </c>
      <c r="H2">
        <v>0.59</v>
      </c>
    </row>
    <row r="3" spans="1:8" x14ac:dyDescent="0.25">
      <c r="A3">
        <v>2012</v>
      </c>
      <c r="B3" t="s">
        <v>8</v>
      </c>
      <c r="C3" t="s">
        <v>14</v>
      </c>
      <c r="D3">
        <v>65</v>
      </c>
      <c r="E3">
        <v>1268853.6646454199</v>
      </c>
      <c r="F3">
        <v>31891.948591570199</v>
      </c>
      <c r="G3">
        <v>24.1</v>
      </c>
      <c r="H3">
        <v>0.53</v>
      </c>
    </row>
    <row r="4" spans="1:8" x14ac:dyDescent="0.25">
      <c r="A4">
        <v>2012</v>
      </c>
      <c r="B4" t="s">
        <v>8</v>
      </c>
      <c r="C4" t="s">
        <v>14</v>
      </c>
      <c r="D4">
        <v>70</v>
      </c>
      <c r="E4">
        <v>936105.43725663004</v>
      </c>
      <c r="F4">
        <v>27630.4468663968</v>
      </c>
      <c r="G4">
        <v>17.78</v>
      </c>
      <c r="H4">
        <v>0.48</v>
      </c>
    </row>
    <row r="5" spans="1:8" x14ac:dyDescent="0.25">
      <c r="A5">
        <v>2012</v>
      </c>
      <c r="B5" t="s">
        <v>8</v>
      </c>
      <c r="C5" t="s">
        <v>14</v>
      </c>
      <c r="D5">
        <v>75</v>
      </c>
      <c r="E5">
        <v>646417.51682133996</v>
      </c>
      <c r="F5">
        <v>23148.886745764201</v>
      </c>
      <c r="G5">
        <v>12.28</v>
      </c>
      <c r="H5">
        <v>0.41</v>
      </c>
    </row>
    <row r="6" spans="1:8" x14ac:dyDescent="0.25">
      <c r="A6">
        <v>2012</v>
      </c>
      <c r="B6" t="s">
        <v>8</v>
      </c>
      <c r="C6" t="s">
        <v>14</v>
      </c>
      <c r="D6">
        <v>80</v>
      </c>
      <c r="E6">
        <v>429160.43896480999</v>
      </c>
      <c r="F6">
        <v>19662.6120399053</v>
      </c>
      <c r="G6">
        <v>8.15</v>
      </c>
      <c r="H6">
        <v>0.36</v>
      </c>
    </row>
    <row r="7" spans="1:8" x14ac:dyDescent="0.25">
      <c r="A7">
        <v>2012</v>
      </c>
      <c r="B7" t="s">
        <v>8</v>
      </c>
      <c r="C7" t="s">
        <v>14</v>
      </c>
      <c r="D7">
        <v>85</v>
      </c>
      <c r="E7">
        <v>191160.73455391001</v>
      </c>
      <c r="F7">
        <v>11841.3625337743</v>
      </c>
      <c r="G7">
        <v>3.63</v>
      </c>
      <c r="H7">
        <v>0.22</v>
      </c>
    </row>
    <row r="8" spans="1:8" x14ac:dyDescent="0.25">
      <c r="A8">
        <v>2012</v>
      </c>
      <c r="B8" t="s">
        <v>8</v>
      </c>
      <c r="C8" t="s">
        <v>14</v>
      </c>
      <c r="D8">
        <v>90</v>
      </c>
      <c r="E8">
        <v>69041.356565950002</v>
      </c>
      <c r="F8">
        <v>7881.9597313224003</v>
      </c>
      <c r="G8">
        <v>1.31</v>
      </c>
      <c r="H8">
        <v>0.15</v>
      </c>
    </row>
    <row r="9" spans="1:8" x14ac:dyDescent="0.25">
      <c r="A9">
        <v>2012</v>
      </c>
      <c r="B9" t="s">
        <v>8</v>
      </c>
      <c r="C9" t="s">
        <v>14</v>
      </c>
      <c r="D9">
        <v>95</v>
      </c>
      <c r="E9">
        <v>10508.315801029999</v>
      </c>
      <c r="F9">
        <v>2246.8223825066202</v>
      </c>
      <c r="G9">
        <v>0.2</v>
      </c>
      <c r="H9">
        <v>0.04</v>
      </c>
    </row>
    <row r="10" spans="1:8" x14ac:dyDescent="0.25">
      <c r="A10">
        <v>2012</v>
      </c>
      <c r="B10" t="s">
        <v>8</v>
      </c>
      <c r="C10" t="s">
        <v>14</v>
      </c>
      <c r="D10">
        <v>100</v>
      </c>
      <c r="E10">
        <v>3878.95894318</v>
      </c>
      <c r="F10">
        <v>1682.46310976887</v>
      </c>
      <c r="G10">
        <v>7.0000000000000007E-2</v>
      </c>
      <c r="H10">
        <v>0.03</v>
      </c>
    </row>
    <row r="11" spans="1:8" x14ac:dyDescent="0.25">
      <c r="A11">
        <v>2012</v>
      </c>
      <c r="B11" t="s">
        <v>8</v>
      </c>
      <c r="C11" t="s">
        <v>15</v>
      </c>
      <c r="D11">
        <v>60</v>
      </c>
      <c r="E11">
        <v>1991146.6174215099</v>
      </c>
      <c r="F11">
        <v>40512.987105401102</v>
      </c>
      <c r="G11">
        <v>28.99</v>
      </c>
      <c r="H11">
        <v>0.5</v>
      </c>
    </row>
    <row r="12" spans="1:8" x14ac:dyDescent="0.25">
      <c r="A12">
        <v>2012</v>
      </c>
      <c r="B12" t="s">
        <v>8</v>
      </c>
      <c r="C12" t="s">
        <v>15</v>
      </c>
      <c r="D12">
        <v>65</v>
      </c>
      <c r="E12">
        <v>1513564.34037942</v>
      </c>
      <c r="F12">
        <v>34532.340149936703</v>
      </c>
      <c r="G12">
        <v>22.04</v>
      </c>
      <c r="H12">
        <v>0.45</v>
      </c>
    </row>
    <row r="13" spans="1:8" x14ac:dyDescent="0.25">
      <c r="A13">
        <v>2012</v>
      </c>
      <c r="B13" t="s">
        <v>8</v>
      </c>
      <c r="C13" t="s">
        <v>15</v>
      </c>
      <c r="D13">
        <v>70</v>
      </c>
      <c r="E13">
        <v>1234285.7901916599</v>
      </c>
      <c r="F13">
        <v>32537.872543572201</v>
      </c>
      <c r="G13">
        <v>17.97</v>
      </c>
      <c r="H13">
        <v>0.43</v>
      </c>
    </row>
    <row r="14" spans="1:8" x14ac:dyDescent="0.25">
      <c r="A14">
        <v>2012</v>
      </c>
      <c r="B14" t="s">
        <v>8</v>
      </c>
      <c r="C14" t="s">
        <v>15</v>
      </c>
      <c r="D14">
        <v>75</v>
      </c>
      <c r="E14">
        <v>951017.26258253003</v>
      </c>
      <c r="F14">
        <v>29436.3440569952</v>
      </c>
      <c r="G14">
        <v>13.85</v>
      </c>
      <c r="H14">
        <v>0.4</v>
      </c>
    </row>
    <row r="15" spans="1:8" x14ac:dyDescent="0.25">
      <c r="A15">
        <v>2012</v>
      </c>
      <c r="B15" t="s">
        <v>8</v>
      </c>
      <c r="C15" t="s">
        <v>15</v>
      </c>
      <c r="D15">
        <v>80</v>
      </c>
      <c r="E15">
        <v>690678.89658140996</v>
      </c>
      <c r="F15">
        <v>25520.809292247399</v>
      </c>
      <c r="G15">
        <v>10.06</v>
      </c>
      <c r="H15">
        <v>0.35</v>
      </c>
    </row>
    <row r="16" spans="1:8" x14ac:dyDescent="0.25">
      <c r="A16">
        <v>2012</v>
      </c>
      <c r="B16" t="s">
        <v>8</v>
      </c>
      <c r="C16" t="s">
        <v>15</v>
      </c>
      <c r="D16">
        <v>85</v>
      </c>
      <c r="E16">
        <v>322080.11761119001</v>
      </c>
      <c r="F16">
        <v>15758.365796947901</v>
      </c>
      <c r="G16">
        <v>4.6900000000000004</v>
      </c>
      <c r="H16">
        <v>0.22</v>
      </c>
    </row>
    <row r="17" spans="1:8" x14ac:dyDescent="0.25">
      <c r="A17">
        <v>2012</v>
      </c>
      <c r="B17" t="s">
        <v>8</v>
      </c>
      <c r="C17" t="s">
        <v>15</v>
      </c>
      <c r="D17">
        <v>90</v>
      </c>
      <c r="E17">
        <v>119060.22839877001</v>
      </c>
      <c r="F17">
        <v>9943.8555204598706</v>
      </c>
      <c r="G17">
        <v>1.73</v>
      </c>
      <c r="H17">
        <v>0.14000000000000001</v>
      </c>
    </row>
    <row r="18" spans="1:8" x14ac:dyDescent="0.25">
      <c r="A18">
        <v>2012</v>
      </c>
      <c r="B18" t="s">
        <v>8</v>
      </c>
      <c r="C18" t="s">
        <v>15</v>
      </c>
      <c r="D18">
        <v>95</v>
      </c>
      <c r="E18">
        <v>39010.96663445</v>
      </c>
      <c r="F18">
        <v>5007.1646781951804</v>
      </c>
      <c r="G18">
        <v>0.56999999999999995</v>
      </c>
      <c r="H18">
        <v>7.0000000000000007E-2</v>
      </c>
    </row>
    <row r="19" spans="1:8" x14ac:dyDescent="0.25">
      <c r="A19">
        <v>2012</v>
      </c>
      <c r="B19" t="s">
        <v>8</v>
      </c>
      <c r="C19" t="s">
        <v>15</v>
      </c>
      <c r="D19">
        <v>100</v>
      </c>
      <c r="E19">
        <v>5042.9341991000001</v>
      </c>
      <c r="F19">
        <v>1753.1336506308201</v>
      </c>
      <c r="G19">
        <v>7.0000000000000007E-2</v>
      </c>
      <c r="H19">
        <v>0.03</v>
      </c>
    </row>
    <row r="20" spans="1:8" x14ac:dyDescent="0.25">
      <c r="A20">
        <v>2012</v>
      </c>
      <c r="B20" t="s">
        <v>8</v>
      </c>
      <c r="C20" t="s">
        <v>15</v>
      </c>
      <c r="D20">
        <v>105</v>
      </c>
      <c r="E20">
        <v>1911.9257969</v>
      </c>
      <c r="F20">
        <v>1635.3607487645399</v>
      </c>
      <c r="G20">
        <v>0.03</v>
      </c>
      <c r="H20">
        <v>0.02</v>
      </c>
    </row>
    <row r="21" spans="1:8" x14ac:dyDescent="0.25">
      <c r="A21">
        <v>2012</v>
      </c>
      <c r="B21" t="s">
        <v>8</v>
      </c>
      <c r="C21" t="s">
        <v>15</v>
      </c>
      <c r="D21">
        <v>110</v>
      </c>
      <c r="E21">
        <v>763.15596158000005</v>
      </c>
      <c r="F21">
        <v>546.52935223933696</v>
      </c>
      <c r="G21">
        <v>0.01</v>
      </c>
      <c r="H21">
        <v>0.01</v>
      </c>
    </row>
    <row r="22" spans="1:8" x14ac:dyDescent="0.25">
      <c r="A22">
        <v>2012</v>
      </c>
      <c r="B22" t="s">
        <v>9</v>
      </c>
      <c r="C22" t="s">
        <v>14</v>
      </c>
      <c r="D22">
        <v>60</v>
      </c>
      <c r="E22">
        <v>1551969.7218102301</v>
      </c>
      <c r="F22">
        <v>30660.413010034001</v>
      </c>
      <c r="G22">
        <v>34.36</v>
      </c>
      <c r="H22">
        <v>0.55000000000000004</v>
      </c>
    </row>
    <row r="23" spans="1:8" x14ac:dyDescent="0.25">
      <c r="A23">
        <v>2012</v>
      </c>
      <c r="B23" t="s">
        <v>9</v>
      </c>
      <c r="C23" t="s">
        <v>14</v>
      </c>
      <c r="D23">
        <v>65</v>
      </c>
      <c r="E23">
        <v>1138478.0507050101</v>
      </c>
      <c r="F23">
        <v>26197.823518040201</v>
      </c>
      <c r="G23">
        <v>25.21</v>
      </c>
      <c r="H23">
        <v>0.5</v>
      </c>
    </row>
    <row r="24" spans="1:8" x14ac:dyDescent="0.25">
      <c r="A24">
        <v>2012</v>
      </c>
      <c r="B24" t="s">
        <v>9</v>
      </c>
      <c r="C24" t="s">
        <v>14</v>
      </c>
      <c r="D24">
        <v>70</v>
      </c>
      <c r="E24">
        <v>809676.01021981996</v>
      </c>
      <c r="F24">
        <v>22119.968717441901</v>
      </c>
      <c r="G24">
        <v>17.93</v>
      </c>
      <c r="H24">
        <v>0.44</v>
      </c>
    </row>
    <row r="25" spans="1:8" x14ac:dyDescent="0.25">
      <c r="A25">
        <v>2012</v>
      </c>
      <c r="B25" t="s">
        <v>9</v>
      </c>
      <c r="C25" t="s">
        <v>14</v>
      </c>
      <c r="D25">
        <v>75</v>
      </c>
      <c r="E25">
        <v>516442.79693158</v>
      </c>
      <c r="F25">
        <v>18258.462594084998</v>
      </c>
      <c r="G25">
        <v>11.44</v>
      </c>
      <c r="H25">
        <v>0.38</v>
      </c>
    </row>
    <row r="26" spans="1:8" x14ac:dyDescent="0.25">
      <c r="A26">
        <v>2012</v>
      </c>
      <c r="B26" t="s">
        <v>9</v>
      </c>
      <c r="C26" t="s">
        <v>14</v>
      </c>
      <c r="D26">
        <v>80</v>
      </c>
      <c r="E26">
        <v>310470.11793447001</v>
      </c>
      <c r="F26">
        <v>13778.070763825201</v>
      </c>
      <c r="G26">
        <v>6.87</v>
      </c>
      <c r="H26">
        <v>0.28999999999999998</v>
      </c>
    </row>
    <row r="27" spans="1:8" x14ac:dyDescent="0.25">
      <c r="A27">
        <v>2012</v>
      </c>
      <c r="B27" t="s">
        <v>9</v>
      </c>
      <c r="C27" t="s">
        <v>14</v>
      </c>
      <c r="D27">
        <v>85</v>
      </c>
      <c r="E27">
        <v>119016.45427823999</v>
      </c>
      <c r="F27">
        <v>7656.95253714707</v>
      </c>
      <c r="G27">
        <v>2.64</v>
      </c>
      <c r="H27">
        <v>0.17</v>
      </c>
    </row>
    <row r="28" spans="1:8" x14ac:dyDescent="0.25">
      <c r="A28">
        <v>2012</v>
      </c>
      <c r="B28" t="s">
        <v>9</v>
      </c>
      <c r="C28" t="s">
        <v>14</v>
      </c>
      <c r="D28">
        <v>90</v>
      </c>
      <c r="E28">
        <v>43851.657362960003</v>
      </c>
      <c r="F28">
        <v>4617.3222786440301</v>
      </c>
      <c r="G28">
        <v>0.97</v>
      </c>
      <c r="H28">
        <v>0.1</v>
      </c>
    </row>
    <row r="29" spans="1:8" x14ac:dyDescent="0.25">
      <c r="A29">
        <v>2012</v>
      </c>
      <c r="B29" t="s">
        <v>9</v>
      </c>
      <c r="C29" t="s">
        <v>14</v>
      </c>
      <c r="D29">
        <v>95</v>
      </c>
      <c r="E29">
        <v>18362.604914520001</v>
      </c>
      <c r="F29">
        <v>3233.38102423801</v>
      </c>
      <c r="G29">
        <v>0.41</v>
      </c>
      <c r="H29">
        <v>7.0000000000000007E-2</v>
      </c>
    </row>
    <row r="30" spans="1:8" x14ac:dyDescent="0.25">
      <c r="A30">
        <v>2012</v>
      </c>
      <c r="B30" t="s">
        <v>9</v>
      </c>
      <c r="C30" t="s">
        <v>14</v>
      </c>
      <c r="D30">
        <v>100</v>
      </c>
      <c r="E30">
        <v>5986.8995628900002</v>
      </c>
      <c r="F30">
        <v>1944.8171606629201</v>
      </c>
      <c r="G30">
        <v>0.13</v>
      </c>
      <c r="H30">
        <v>0.04</v>
      </c>
    </row>
    <row r="31" spans="1:8" x14ac:dyDescent="0.25">
      <c r="A31">
        <v>2012</v>
      </c>
      <c r="B31" t="s">
        <v>9</v>
      </c>
      <c r="C31" t="s">
        <v>14</v>
      </c>
      <c r="D31">
        <v>105</v>
      </c>
      <c r="E31">
        <v>1027.4259184800001</v>
      </c>
      <c r="F31">
        <v>627.04955526060701</v>
      </c>
      <c r="G31">
        <v>0.02</v>
      </c>
      <c r="H31">
        <v>0.01</v>
      </c>
    </row>
    <row r="32" spans="1:8" x14ac:dyDescent="0.25">
      <c r="A32">
        <v>2012</v>
      </c>
      <c r="B32" t="s">
        <v>9</v>
      </c>
      <c r="C32" t="s">
        <v>14</v>
      </c>
      <c r="D32">
        <v>110</v>
      </c>
      <c r="E32">
        <v>256.81066941</v>
      </c>
      <c r="F32">
        <v>256.81066940853498</v>
      </c>
      <c r="G32">
        <v>0.01</v>
      </c>
      <c r="H32">
        <v>0.01</v>
      </c>
    </row>
    <row r="33" spans="1:8" x14ac:dyDescent="0.25">
      <c r="A33">
        <v>2012</v>
      </c>
      <c r="B33" t="s">
        <v>9</v>
      </c>
      <c r="C33" t="s">
        <v>14</v>
      </c>
      <c r="E33">
        <v>627.24420324000005</v>
      </c>
      <c r="F33">
        <v>627.24420324314303</v>
      </c>
      <c r="G33">
        <v>0.01</v>
      </c>
      <c r="H33">
        <v>0.01</v>
      </c>
    </row>
    <row r="34" spans="1:8" x14ac:dyDescent="0.25">
      <c r="A34">
        <v>2012</v>
      </c>
      <c r="B34" t="s">
        <v>9</v>
      </c>
      <c r="C34" t="s">
        <v>15</v>
      </c>
      <c r="D34">
        <v>60</v>
      </c>
      <c r="E34">
        <v>1762749.50240769</v>
      </c>
      <c r="F34">
        <v>33608.182290836798</v>
      </c>
      <c r="G34">
        <v>32.49</v>
      </c>
      <c r="H34">
        <v>0.51</v>
      </c>
    </row>
    <row r="35" spans="1:8" x14ac:dyDescent="0.25">
      <c r="A35">
        <v>2012</v>
      </c>
      <c r="B35" t="s">
        <v>9</v>
      </c>
      <c r="C35" t="s">
        <v>15</v>
      </c>
      <c r="D35">
        <v>65</v>
      </c>
      <c r="E35">
        <v>1327658.92177085</v>
      </c>
      <c r="F35">
        <v>28823.5972135913</v>
      </c>
      <c r="G35">
        <v>24.47</v>
      </c>
      <c r="H35">
        <v>0.46</v>
      </c>
    </row>
    <row r="36" spans="1:8" x14ac:dyDescent="0.25">
      <c r="A36">
        <v>2012</v>
      </c>
      <c r="B36" t="s">
        <v>9</v>
      </c>
      <c r="C36" t="s">
        <v>15</v>
      </c>
      <c r="D36">
        <v>70</v>
      </c>
      <c r="E36">
        <v>942725.88078482996</v>
      </c>
      <c r="F36">
        <v>24703.042715870899</v>
      </c>
      <c r="G36">
        <v>17.37</v>
      </c>
      <c r="H36">
        <v>0.41</v>
      </c>
    </row>
    <row r="37" spans="1:8" x14ac:dyDescent="0.25">
      <c r="A37">
        <v>2012</v>
      </c>
      <c r="B37" t="s">
        <v>9</v>
      </c>
      <c r="C37" t="s">
        <v>15</v>
      </c>
      <c r="D37">
        <v>75</v>
      </c>
      <c r="E37">
        <v>621308.01635666995</v>
      </c>
      <c r="F37">
        <v>19525.360030724602</v>
      </c>
      <c r="G37">
        <v>11.45</v>
      </c>
      <c r="H37">
        <v>0.34</v>
      </c>
    </row>
    <row r="38" spans="1:8" x14ac:dyDescent="0.25">
      <c r="A38">
        <v>2012</v>
      </c>
      <c r="B38" t="s">
        <v>9</v>
      </c>
      <c r="C38" t="s">
        <v>15</v>
      </c>
      <c r="D38">
        <v>80</v>
      </c>
      <c r="E38">
        <v>432481.55247341999</v>
      </c>
      <c r="F38">
        <v>16686.5930014804</v>
      </c>
      <c r="G38">
        <v>7.97</v>
      </c>
      <c r="H38">
        <v>0.3</v>
      </c>
    </row>
    <row r="39" spans="1:8" x14ac:dyDescent="0.25">
      <c r="A39">
        <v>2012</v>
      </c>
      <c r="B39" t="s">
        <v>9</v>
      </c>
      <c r="C39" t="s">
        <v>15</v>
      </c>
      <c r="D39">
        <v>85</v>
      </c>
      <c r="E39">
        <v>206196.70212110999</v>
      </c>
      <c r="F39">
        <v>11713.606816392499</v>
      </c>
      <c r="G39">
        <v>3.8</v>
      </c>
      <c r="H39">
        <v>0.21</v>
      </c>
    </row>
    <row r="40" spans="1:8" x14ac:dyDescent="0.25">
      <c r="A40">
        <v>2012</v>
      </c>
      <c r="B40" t="s">
        <v>9</v>
      </c>
      <c r="C40" t="s">
        <v>15</v>
      </c>
      <c r="D40">
        <v>90</v>
      </c>
      <c r="E40">
        <v>90574.422815600003</v>
      </c>
      <c r="F40">
        <v>7400.16701005717</v>
      </c>
      <c r="G40">
        <v>1.67</v>
      </c>
      <c r="H40">
        <v>0.14000000000000001</v>
      </c>
    </row>
    <row r="41" spans="1:8" x14ac:dyDescent="0.25">
      <c r="A41">
        <v>2012</v>
      </c>
      <c r="B41" t="s">
        <v>9</v>
      </c>
      <c r="C41" t="s">
        <v>15</v>
      </c>
      <c r="D41">
        <v>95</v>
      </c>
      <c r="E41">
        <v>32700.655736209999</v>
      </c>
      <c r="F41">
        <v>4222.4327546037302</v>
      </c>
      <c r="G41">
        <v>0.6</v>
      </c>
      <c r="H41">
        <v>0.08</v>
      </c>
    </row>
    <row r="42" spans="1:8" x14ac:dyDescent="0.25">
      <c r="A42">
        <v>2012</v>
      </c>
      <c r="B42" t="s">
        <v>9</v>
      </c>
      <c r="C42" t="s">
        <v>15</v>
      </c>
      <c r="D42">
        <v>100</v>
      </c>
      <c r="E42">
        <v>7956.6323280699999</v>
      </c>
      <c r="F42">
        <v>1967.6895165905401</v>
      </c>
      <c r="G42">
        <v>0.15</v>
      </c>
      <c r="H42">
        <v>0.04</v>
      </c>
    </row>
    <row r="43" spans="1:8" x14ac:dyDescent="0.25">
      <c r="A43">
        <v>2012</v>
      </c>
      <c r="B43" t="s">
        <v>9</v>
      </c>
      <c r="C43" t="s">
        <v>15</v>
      </c>
      <c r="D43">
        <v>105</v>
      </c>
      <c r="E43">
        <v>980.03715202000001</v>
      </c>
      <c r="F43">
        <v>583.06662764962005</v>
      </c>
      <c r="G43">
        <v>0.02</v>
      </c>
      <c r="H43">
        <v>0.01</v>
      </c>
    </row>
    <row r="44" spans="1:8" x14ac:dyDescent="0.25">
      <c r="A44">
        <v>2012</v>
      </c>
      <c r="B44" t="s">
        <v>9</v>
      </c>
      <c r="C44" t="s">
        <v>15</v>
      </c>
      <c r="D44">
        <v>110</v>
      </c>
      <c r="E44">
        <v>344.52950253</v>
      </c>
      <c r="F44">
        <v>344.52950253489701</v>
      </c>
      <c r="G44">
        <v>0.01</v>
      </c>
      <c r="H44">
        <v>0.01</v>
      </c>
    </row>
    <row r="45" spans="1:8" x14ac:dyDescent="0.25">
      <c r="A45">
        <v>2012</v>
      </c>
      <c r="B45" t="s">
        <v>9</v>
      </c>
      <c r="C45" t="s">
        <v>15</v>
      </c>
      <c r="E45">
        <v>627.24420324000005</v>
      </c>
      <c r="F45">
        <v>627.24420324314303</v>
      </c>
      <c r="G45">
        <v>0.01</v>
      </c>
      <c r="H45">
        <v>0.01</v>
      </c>
    </row>
    <row r="46" spans="1:8" x14ac:dyDescent="0.25">
      <c r="A46">
        <v>2013</v>
      </c>
      <c r="B46" t="s">
        <v>8</v>
      </c>
      <c r="C46" t="s">
        <v>14</v>
      </c>
      <c r="D46">
        <v>60</v>
      </c>
      <c r="E46">
        <v>1732855.3614956299</v>
      </c>
      <c r="F46">
        <v>39005.935511411699</v>
      </c>
      <c r="G46">
        <v>32.479999999999997</v>
      </c>
      <c r="H46">
        <v>0.6</v>
      </c>
    </row>
    <row r="47" spans="1:8" x14ac:dyDescent="0.25">
      <c r="A47">
        <v>2013</v>
      </c>
      <c r="B47" t="s">
        <v>8</v>
      </c>
      <c r="C47" t="s">
        <v>14</v>
      </c>
      <c r="D47">
        <v>65</v>
      </c>
      <c r="E47">
        <v>1342793.36178544</v>
      </c>
      <c r="F47">
        <v>35092.053923066604</v>
      </c>
      <c r="G47">
        <v>25.17</v>
      </c>
      <c r="H47">
        <v>0.56000000000000005</v>
      </c>
    </row>
    <row r="48" spans="1:8" x14ac:dyDescent="0.25">
      <c r="A48">
        <v>2013</v>
      </c>
      <c r="B48" t="s">
        <v>8</v>
      </c>
      <c r="C48" t="s">
        <v>14</v>
      </c>
      <c r="D48">
        <v>70</v>
      </c>
      <c r="E48">
        <v>908830.20940745005</v>
      </c>
      <c r="F48">
        <v>25710.598033914601</v>
      </c>
      <c r="G48">
        <v>17.04</v>
      </c>
      <c r="H48">
        <v>0.45</v>
      </c>
    </row>
    <row r="49" spans="1:8" x14ac:dyDescent="0.25">
      <c r="A49">
        <v>2013</v>
      </c>
      <c r="B49" t="s">
        <v>8</v>
      </c>
      <c r="C49" t="s">
        <v>14</v>
      </c>
      <c r="D49">
        <v>75</v>
      </c>
      <c r="E49">
        <v>654965.29081174999</v>
      </c>
      <c r="F49">
        <v>23127.0447850296</v>
      </c>
      <c r="G49">
        <v>12.28</v>
      </c>
      <c r="H49">
        <v>0.41</v>
      </c>
    </row>
    <row r="50" spans="1:8" x14ac:dyDescent="0.25">
      <c r="A50">
        <v>2013</v>
      </c>
      <c r="B50" t="s">
        <v>8</v>
      </c>
      <c r="C50" t="s">
        <v>14</v>
      </c>
      <c r="D50">
        <v>80</v>
      </c>
      <c r="E50">
        <v>413774.29991666001</v>
      </c>
      <c r="F50">
        <v>17973.675596010598</v>
      </c>
      <c r="G50">
        <v>7.76</v>
      </c>
      <c r="H50">
        <v>0.32</v>
      </c>
    </row>
    <row r="51" spans="1:8" x14ac:dyDescent="0.25">
      <c r="A51">
        <v>2013</v>
      </c>
      <c r="B51" t="s">
        <v>8</v>
      </c>
      <c r="C51" t="s">
        <v>14</v>
      </c>
      <c r="D51">
        <v>85</v>
      </c>
      <c r="E51">
        <v>192706.11090296</v>
      </c>
      <c r="F51">
        <v>11759.407624909099</v>
      </c>
      <c r="G51">
        <v>3.61</v>
      </c>
      <c r="H51">
        <v>0.22</v>
      </c>
    </row>
    <row r="52" spans="1:8" x14ac:dyDescent="0.25">
      <c r="A52">
        <v>2013</v>
      </c>
      <c r="B52" t="s">
        <v>8</v>
      </c>
      <c r="C52" t="s">
        <v>14</v>
      </c>
      <c r="D52">
        <v>90</v>
      </c>
      <c r="E52">
        <v>64753.958807809999</v>
      </c>
      <c r="F52">
        <v>6762.2730277657802</v>
      </c>
      <c r="G52">
        <v>1.21</v>
      </c>
      <c r="H52">
        <v>0.13</v>
      </c>
    </row>
    <row r="53" spans="1:8" x14ac:dyDescent="0.25">
      <c r="A53">
        <v>2013</v>
      </c>
      <c r="B53" t="s">
        <v>8</v>
      </c>
      <c r="C53" t="s">
        <v>14</v>
      </c>
      <c r="D53">
        <v>95</v>
      </c>
      <c r="E53">
        <v>17290.533287890001</v>
      </c>
      <c r="F53">
        <v>3601.11937126364</v>
      </c>
      <c r="G53">
        <v>0.32</v>
      </c>
      <c r="H53">
        <v>7.0000000000000007E-2</v>
      </c>
    </row>
    <row r="54" spans="1:8" x14ac:dyDescent="0.25">
      <c r="A54">
        <v>2013</v>
      </c>
      <c r="B54" t="s">
        <v>8</v>
      </c>
      <c r="C54" t="s">
        <v>14</v>
      </c>
      <c r="D54">
        <v>100</v>
      </c>
      <c r="E54">
        <v>6445.3094073800003</v>
      </c>
      <c r="F54">
        <v>2365.3584486397799</v>
      </c>
      <c r="G54">
        <v>0.12</v>
      </c>
      <c r="H54">
        <v>0.04</v>
      </c>
    </row>
    <row r="55" spans="1:8" x14ac:dyDescent="0.25">
      <c r="A55">
        <v>2013</v>
      </c>
      <c r="B55" t="s">
        <v>8</v>
      </c>
      <c r="C55" t="s">
        <v>14</v>
      </c>
      <c r="D55">
        <v>115</v>
      </c>
      <c r="E55">
        <v>275.07751155</v>
      </c>
      <c r="F55">
        <v>275.07751155635299</v>
      </c>
      <c r="G55">
        <v>0.01</v>
      </c>
      <c r="H55">
        <v>0.01</v>
      </c>
    </row>
    <row r="56" spans="1:8" x14ac:dyDescent="0.25">
      <c r="A56">
        <v>2013</v>
      </c>
      <c r="B56" t="s">
        <v>8</v>
      </c>
      <c r="C56" t="s">
        <v>14</v>
      </c>
      <c r="E56">
        <v>173.33958824999999</v>
      </c>
      <c r="F56">
        <v>173.339588249211</v>
      </c>
      <c r="G56">
        <v>0</v>
      </c>
      <c r="H56">
        <v>0</v>
      </c>
    </row>
    <row r="57" spans="1:8" x14ac:dyDescent="0.25">
      <c r="A57">
        <v>2013</v>
      </c>
      <c r="B57" t="s">
        <v>8</v>
      </c>
      <c r="C57" t="s">
        <v>15</v>
      </c>
      <c r="D57">
        <v>60</v>
      </c>
      <c r="E57">
        <v>2081192.9025777199</v>
      </c>
      <c r="F57">
        <v>42881.362254820502</v>
      </c>
      <c r="G57">
        <v>29.38</v>
      </c>
      <c r="H57">
        <v>0.51</v>
      </c>
    </row>
    <row r="58" spans="1:8" x14ac:dyDescent="0.25">
      <c r="A58">
        <v>2013</v>
      </c>
      <c r="B58" t="s">
        <v>8</v>
      </c>
      <c r="C58" t="s">
        <v>15</v>
      </c>
      <c r="D58">
        <v>65</v>
      </c>
      <c r="E58">
        <v>1559581.9257457801</v>
      </c>
      <c r="F58">
        <v>35881.619104456302</v>
      </c>
      <c r="G58">
        <v>22.02</v>
      </c>
      <c r="H58">
        <v>0.45</v>
      </c>
    </row>
    <row r="59" spans="1:8" x14ac:dyDescent="0.25">
      <c r="A59">
        <v>2013</v>
      </c>
      <c r="B59" t="s">
        <v>8</v>
      </c>
      <c r="C59" t="s">
        <v>15</v>
      </c>
      <c r="D59">
        <v>70</v>
      </c>
      <c r="E59">
        <v>1220107.28479757</v>
      </c>
      <c r="F59">
        <v>31505.4683741109</v>
      </c>
      <c r="G59">
        <v>17.23</v>
      </c>
      <c r="H59">
        <v>0.41</v>
      </c>
    </row>
    <row r="60" spans="1:8" x14ac:dyDescent="0.25">
      <c r="A60">
        <v>2013</v>
      </c>
      <c r="B60" t="s">
        <v>8</v>
      </c>
      <c r="C60" t="s">
        <v>15</v>
      </c>
      <c r="D60">
        <v>75</v>
      </c>
      <c r="E60">
        <v>960191.80812191998</v>
      </c>
      <c r="F60">
        <v>28361.631445335901</v>
      </c>
      <c r="G60">
        <v>13.56</v>
      </c>
      <c r="H60">
        <v>0.37</v>
      </c>
    </row>
    <row r="61" spans="1:8" x14ac:dyDescent="0.25">
      <c r="A61">
        <v>2013</v>
      </c>
      <c r="B61" t="s">
        <v>8</v>
      </c>
      <c r="C61" t="s">
        <v>15</v>
      </c>
      <c r="D61">
        <v>80</v>
      </c>
      <c r="E61">
        <v>690488.05651013996</v>
      </c>
      <c r="F61">
        <v>23870.239792959401</v>
      </c>
      <c r="G61">
        <v>9.75</v>
      </c>
      <c r="H61">
        <v>0.32</v>
      </c>
    </row>
    <row r="62" spans="1:8" x14ac:dyDescent="0.25">
      <c r="A62">
        <v>2013</v>
      </c>
      <c r="B62" t="s">
        <v>8</v>
      </c>
      <c r="C62" t="s">
        <v>15</v>
      </c>
      <c r="D62">
        <v>85</v>
      </c>
      <c r="E62">
        <v>401416.01583062002</v>
      </c>
      <c r="F62">
        <v>20541.206527101102</v>
      </c>
      <c r="G62">
        <v>5.67</v>
      </c>
      <c r="H62">
        <v>0.28000000000000003</v>
      </c>
    </row>
    <row r="63" spans="1:8" x14ac:dyDescent="0.25">
      <c r="A63">
        <v>2013</v>
      </c>
      <c r="B63" t="s">
        <v>8</v>
      </c>
      <c r="C63" t="s">
        <v>15</v>
      </c>
      <c r="D63">
        <v>90</v>
      </c>
      <c r="E63">
        <v>122643.84288795</v>
      </c>
      <c r="F63">
        <v>9730.2181052602391</v>
      </c>
      <c r="G63">
        <v>1.73</v>
      </c>
      <c r="H63">
        <v>0.14000000000000001</v>
      </c>
    </row>
    <row r="64" spans="1:8" x14ac:dyDescent="0.25">
      <c r="A64">
        <v>2013</v>
      </c>
      <c r="B64" t="s">
        <v>8</v>
      </c>
      <c r="C64" t="s">
        <v>15</v>
      </c>
      <c r="D64">
        <v>95</v>
      </c>
      <c r="E64">
        <v>37451.7376066</v>
      </c>
      <c r="F64">
        <v>6193.68700633139</v>
      </c>
      <c r="G64">
        <v>0.53</v>
      </c>
      <c r="H64">
        <v>0.09</v>
      </c>
    </row>
    <row r="65" spans="1:8" x14ac:dyDescent="0.25">
      <c r="A65">
        <v>2013</v>
      </c>
      <c r="B65" t="s">
        <v>8</v>
      </c>
      <c r="C65" t="s">
        <v>15</v>
      </c>
      <c r="D65">
        <v>100</v>
      </c>
      <c r="E65">
        <v>5914.0557348299999</v>
      </c>
      <c r="F65">
        <v>1583.57116588536</v>
      </c>
      <c r="G65">
        <v>0.08</v>
      </c>
      <c r="H65">
        <v>0.02</v>
      </c>
    </row>
    <row r="66" spans="1:8" x14ac:dyDescent="0.25">
      <c r="A66">
        <v>2013</v>
      </c>
      <c r="B66" t="s">
        <v>8</v>
      </c>
      <c r="C66" t="s">
        <v>15</v>
      </c>
      <c r="D66">
        <v>105</v>
      </c>
      <c r="E66">
        <v>2248.3515238599998</v>
      </c>
      <c r="F66">
        <v>1549.24188537502</v>
      </c>
      <c r="G66">
        <v>0.03</v>
      </c>
      <c r="H66">
        <v>0.02</v>
      </c>
    </row>
    <row r="67" spans="1:8" x14ac:dyDescent="0.25">
      <c r="A67">
        <v>2013</v>
      </c>
      <c r="B67" t="s">
        <v>8</v>
      </c>
      <c r="C67" t="s">
        <v>15</v>
      </c>
      <c r="D67">
        <v>110</v>
      </c>
      <c r="E67">
        <v>732.28384126000003</v>
      </c>
      <c r="F67">
        <v>443.83326223407403</v>
      </c>
      <c r="G67">
        <v>0.01</v>
      </c>
      <c r="H67">
        <v>0.01</v>
      </c>
    </row>
    <row r="68" spans="1:8" x14ac:dyDescent="0.25">
      <c r="A68">
        <v>2013</v>
      </c>
      <c r="B68" t="s">
        <v>8</v>
      </c>
      <c r="C68" t="s">
        <v>15</v>
      </c>
      <c r="D68">
        <v>115</v>
      </c>
      <c r="E68">
        <v>431.98589780999998</v>
      </c>
      <c r="F68">
        <v>316.68234264478701</v>
      </c>
      <c r="G68">
        <v>0.01</v>
      </c>
      <c r="H68">
        <v>0</v>
      </c>
    </row>
    <row r="69" spans="1:8" x14ac:dyDescent="0.25">
      <c r="A69">
        <v>2013</v>
      </c>
      <c r="B69" t="s">
        <v>8</v>
      </c>
      <c r="C69" t="s">
        <v>15</v>
      </c>
      <c r="E69">
        <v>173.33958824999999</v>
      </c>
      <c r="F69">
        <v>173.339588249211</v>
      </c>
      <c r="G69">
        <v>0</v>
      </c>
      <c r="H69">
        <v>0</v>
      </c>
    </row>
    <row r="70" spans="1:8" x14ac:dyDescent="0.25">
      <c r="A70">
        <v>2013</v>
      </c>
      <c r="B70" t="s">
        <v>9</v>
      </c>
      <c r="C70" t="s">
        <v>14</v>
      </c>
      <c r="D70">
        <v>60</v>
      </c>
      <c r="E70">
        <v>1646610.06636311</v>
      </c>
      <c r="F70">
        <v>31828.467890289299</v>
      </c>
      <c r="G70">
        <v>34.25</v>
      </c>
      <c r="H70">
        <v>0.53</v>
      </c>
    </row>
    <row r="71" spans="1:8" x14ac:dyDescent="0.25">
      <c r="A71">
        <v>2013</v>
      </c>
      <c r="B71" t="s">
        <v>9</v>
      </c>
      <c r="C71" t="s">
        <v>14</v>
      </c>
      <c r="D71">
        <v>65</v>
      </c>
      <c r="E71">
        <v>1174611.0257603901</v>
      </c>
      <c r="F71">
        <v>26423.253279504901</v>
      </c>
      <c r="G71">
        <v>24.43</v>
      </c>
      <c r="H71">
        <v>0.48</v>
      </c>
    </row>
    <row r="72" spans="1:8" x14ac:dyDescent="0.25">
      <c r="A72">
        <v>2013</v>
      </c>
      <c r="B72" t="s">
        <v>9</v>
      </c>
      <c r="C72" t="s">
        <v>14</v>
      </c>
      <c r="D72">
        <v>70</v>
      </c>
      <c r="E72">
        <v>873264.99403164</v>
      </c>
      <c r="F72">
        <v>22761.1598551637</v>
      </c>
      <c r="G72">
        <v>18.170000000000002</v>
      </c>
      <c r="H72">
        <v>0.43</v>
      </c>
    </row>
    <row r="73" spans="1:8" x14ac:dyDescent="0.25">
      <c r="A73">
        <v>2013</v>
      </c>
      <c r="B73" t="s">
        <v>9</v>
      </c>
      <c r="C73" t="s">
        <v>14</v>
      </c>
      <c r="D73">
        <v>75</v>
      </c>
      <c r="E73">
        <v>552133.78192032001</v>
      </c>
      <c r="F73">
        <v>18088.160827743399</v>
      </c>
      <c r="G73">
        <v>11.49</v>
      </c>
      <c r="H73">
        <v>0.35</v>
      </c>
    </row>
    <row r="74" spans="1:8" x14ac:dyDescent="0.25">
      <c r="A74">
        <v>2013</v>
      </c>
      <c r="B74" t="s">
        <v>9</v>
      </c>
      <c r="C74" t="s">
        <v>14</v>
      </c>
      <c r="D74">
        <v>80</v>
      </c>
      <c r="E74">
        <v>320994.81068718998</v>
      </c>
      <c r="F74">
        <v>13229.7689656414</v>
      </c>
      <c r="G74">
        <v>6.68</v>
      </c>
      <c r="H74">
        <v>0.27</v>
      </c>
    </row>
    <row r="75" spans="1:8" x14ac:dyDescent="0.25">
      <c r="A75">
        <v>2013</v>
      </c>
      <c r="B75" t="s">
        <v>9</v>
      </c>
      <c r="C75" t="s">
        <v>14</v>
      </c>
      <c r="D75">
        <v>85</v>
      </c>
      <c r="E75">
        <v>146124.88605562999</v>
      </c>
      <c r="F75">
        <v>8864.1091523309096</v>
      </c>
      <c r="G75">
        <v>3.04</v>
      </c>
      <c r="H75">
        <v>0.18</v>
      </c>
    </row>
    <row r="76" spans="1:8" x14ac:dyDescent="0.25">
      <c r="A76">
        <v>2013</v>
      </c>
      <c r="B76" t="s">
        <v>9</v>
      </c>
      <c r="C76" t="s">
        <v>14</v>
      </c>
      <c r="D76">
        <v>90</v>
      </c>
      <c r="E76">
        <v>67381.996972359993</v>
      </c>
      <c r="F76">
        <v>7269.1230837316498</v>
      </c>
      <c r="G76">
        <v>1.4</v>
      </c>
      <c r="H76">
        <v>0.15</v>
      </c>
    </row>
    <row r="77" spans="1:8" x14ac:dyDescent="0.25">
      <c r="A77">
        <v>2013</v>
      </c>
      <c r="B77" t="s">
        <v>9</v>
      </c>
      <c r="C77" t="s">
        <v>14</v>
      </c>
      <c r="D77">
        <v>95</v>
      </c>
      <c r="E77">
        <v>19214.019988479999</v>
      </c>
      <c r="F77">
        <v>3918.5238419217599</v>
      </c>
      <c r="G77">
        <v>0.4</v>
      </c>
      <c r="H77">
        <v>0.08</v>
      </c>
    </row>
    <row r="78" spans="1:8" x14ac:dyDescent="0.25">
      <c r="A78">
        <v>2013</v>
      </c>
      <c r="B78" t="s">
        <v>9</v>
      </c>
      <c r="C78" t="s">
        <v>14</v>
      </c>
      <c r="D78">
        <v>100</v>
      </c>
      <c r="E78">
        <v>4936.1154360399996</v>
      </c>
      <c r="F78">
        <v>1528.1438539359699</v>
      </c>
      <c r="G78">
        <v>0.1</v>
      </c>
      <c r="H78">
        <v>0.03</v>
      </c>
    </row>
    <row r="79" spans="1:8" x14ac:dyDescent="0.25">
      <c r="A79">
        <v>2013</v>
      </c>
      <c r="B79" t="s">
        <v>9</v>
      </c>
      <c r="C79" t="s">
        <v>14</v>
      </c>
      <c r="D79">
        <v>105</v>
      </c>
      <c r="E79">
        <v>1677.6972360699999</v>
      </c>
      <c r="F79">
        <v>1120.7146886938999</v>
      </c>
      <c r="G79">
        <v>0.03</v>
      </c>
      <c r="H79">
        <v>0.02</v>
      </c>
    </row>
    <row r="80" spans="1:8" x14ac:dyDescent="0.25">
      <c r="A80">
        <v>2013</v>
      </c>
      <c r="B80" t="s">
        <v>9</v>
      </c>
      <c r="C80" t="s">
        <v>14</v>
      </c>
      <c r="D80">
        <v>110</v>
      </c>
      <c r="E80">
        <v>206.21677750999999</v>
      </c>
      <c r="F80">
        <v>206.21677750841101</v>
      </c>
      <c r="G80">
        <v>0</v>
      </c>
      <c r="H80">
        <v>0</v>
      </c>
    </row>
    <row r="81" spans="1:8" x14ac:dyDescent="0.25">
      <c r="A81">
        <v>2013</v>
      </c>
      <c r="B81" t="s">
        <v>9</v>
      </c>
      <c r="C81" t="s">
        <v>15</v>
      </c>
      <c r="D81">
        <v>60</v>
      </c>
      <c r="E81">
        <v>1822112.93810482</v>
      </c>
      <c r="F81">
        <v>33511.067437379701</v>
      </c>
      <c r="G81">
        <v>32.159999999999997</v>
      </c>
      <c r="H81">
        <v>0.49</v>
      </c>
    </row>
    <row r="82" spans="1:8" x14ac:dyDescent="0.25">
      <c r="A82">
        <v>2013</v>
      </c>
      <c r="B82" t="s">
        <v>9</v>
      </c>
      <c r="C82" t="s">
        <v>15</v>
      </c>
      <c r="D82">
        <v>65</v>
      </c>
      <c r="E82">
        <v>1417300.95181059</v>
      </c>
      <c r="F82">
        <v>29842.472564701999</v>
      </c>
      <c r="G82">
        <v>25.02</v>
      </c>
      <c r="H82">
        <v>0.46</v>
      </c>
    </row>
    <row r="83" spans="1:8" x14ac:dyDescent="0.25">
      <c r="A83">
        <v>2013</v>
      </c>
      <c r="B83" t="s">
        <v>9</v>
      </c>
      <c r="C83" t="s">
        <v>15</v>
      </c>
      <c r="D83">
        <v>70</v>
      </c>
      <c r="E83">
        <v>985513.08990357001</v>
      </c>
      <c r="F83">
        <v>24073.164461116499</v>
      </c>
      <c r="G83">
        <v>17.399999999999999</v>
      </c>
      <c r="H83">
        <v>0.39</v>
      </c>
    </row>
    <row r="84" spans="1:8" x14ac:dyDescent="0.25">
      <c r="A84">
        <v>2013</v>
      </c>
      <c r="B84" t="s">
        <v>9</v>
      </c>
      <c r="C84" t="s">
        <v>15</v>
      </c>
      <c r="D84">
        <v>75</v>
      </c>
      <c r="E84">
        <v>679729.69712966005</v>
      </c>
      <c r="F84">
        <v>20310.044712037699</v>
      </c>
      <c r="G84">
        <v>12</v>
      </c>
      <c r="H84">
        <v>0.34</v>
      </c>
    </row>
    <row r="85" spans="1:8" x14ac:dyDescent="0.25">
      <c r="A85">
        <v>2013</v>
      </c>
      <c r="B85" t="s">
        <v>9</v>
      </c>
      <c r="C85" t="s">
        <v>15</v>
      </c>
      <c r="D85">
        <v>80</v>
      </c>
      <c r="E85">
        <v>425971.61901104002</v>
      </c>
      <c r="F85">
        <v>16273.2830437427</v>
      </c>
      <c r="G85">
        <v>7.52</v>
      </c>
      <c r="H85">
        <v>0.28000000000000003</v>
      </c>
    </row>
    <row r="86" spans="1:8" x14ac:dyDescent="0.25">
      <c r="A86">
        <v>2013</v>
      </c>
      <c r="B86" t="s">
        <v>9</v>
      </c>
      <c r="C86" t="s">
        <v>15</v>
      </c>
      <c r="D86">
        <v>85</v>
      </c>
      <c r="E86">
        <v>218739.91167763999</v>
      </c>
      <c r="F86">
        <v>11842.7589062275</v>
      </c>
      <c r="G86">
        <v>3.86</v>
      </c>
      <c r="H86">
        <v>0.2</v>
      </c>
    </row>
    <row r="87" spans="1:8" x14ac:dyDescent="0.25">
      <c r="A87">
        <v>2013</v>
      </c>
      <c r="B87" t="s">
        <v>9</v>
      </c>
      <c r="C87" t="s">
        <v>15</v>
      </c>
      <c r="D87">
        <v>90</v>
      </c>
      <c r="E87">
        <v>78979.778097749993</v>
      </c>
      <c r="F87">
        <v>6695.5032628644403</v>
      </c>
      <c r="G87">
        <v>1.39</v>
      </c>
      <c r="H87">
        <v>0.12</v>
      </c>
    </row>
    <row r="88" spans="1:8" x14ac:dyDescent="0.25">
      <c r="A88">
        <v>2013</v>
      </c>
      <c r="B88" t="s">
        <v>9</v>
      </c>
      <c r="C88" t="s">
        <v>15</v>
      </c>
      <c r="D88">
        <v>95</v>
      </c>
      <c r="E88">
        <v>26592.322509019999</v>
      </c>
      <c r="F88">
        <v>3778.5689673812099</v>
      </c>
      <c r="G88">
        <v>0.47</v>
      </c>
      <c r="H88">
        <v>7.0000000000000007E-2</v>
      </c>
    </row>
    <row r="89" spans="1:8" x14ac:dyDescent="0.25">
      <c r="A89">
        <v>2013</v>
      </c>
      <c r="B89" t="s">
        <v>9</v>
      </c>
      <c r="C89" t="s">
        <v>15</v>
      </c>
      <c r="D89">
        <v>100</v>
      </c>
      <c r="E89">
        <v>10226.709132170001</v>
      </c>
      <c r="F89">
        <v>2676.9868127101099</v>
      </c>
      <c r="G89">
        <v>0.18</v>
      </c>
      <c r="H89">
        <v>0.05</v>
      </c>
    </row>
    <row r="90" spans="1:8" x14ac:dyDescent="0.25">
      <c r="A90">
        <v>2013</v>
      </c>
      <c r="B90" t="s">
        <v>9</v>
      </c>
      <c r="C90" t="s">
        <v>15</v>
      </c>
      <c r="D90">
        <v>105</v>
      </c>
      <c r="E90">
        <v>228.27845597000001</v>
      </c>
      <c r="F90">
        <v>228.278455968305</v>
      </c>
      <c r="G90">
        <v>0</v>
      </c>
      <c r="H90">
        <v>0</v>
      </c>
    </row>
    <row r="91" spans="1:8" x14ac:dyDescent="0.25">
      <c r="A91">
        <v>2014</v>
      </c>
      <c r="B91" t="s">
        <v>8</v>
      </c>
      <c r="C91" t="s">
        <v>14</v>
      </c>
      <c r="D91">
        <v>60</v>
      </c>
      <c r="E91">
        <v>1853931.71262345</v>
      </c>
      <c r="F91">
        <v>38424.165938667698</v>
      </c>
      <c r="G91">
        <v>33.1</v>
      </c>
      <c r="H91">
        <v>0.56000000000000005</v>
      </c>
    </row>
    <row r="92" spans="1:8" x14ac:dyDescent="0.25">
      <c r="A92">
        <v>2014</v>
      </c>
      <c r="B92" t="s">
        <v>8</v>
      </c>
      <c r="C92" t="s">
        <v>14</v>
      </c>
      <c r="D92">
        <v>65</v>
      </c>
      <c r="E92">
        <v>1383736.9442459301</v>
      </c>
      <c r="F92">
        <v>33977.028293255702</v>
      </c>
      <c r="G92">
        <v>24.7</v>
      </c>
      <c r="H92">
        <v>0.52</v>
      </c>
    </row>
    <row r="93" spans="1:8" x14ac:dyDescent="0.25">
      <c r="A93">
        <v>2014</v>
      </c>
      <c r="B93" t="s">
        <v>8</v>
      </c>
      <c r="C93" t="s">
        <v>14</v>
      </c>
      <c r="D93">
        <v>70</v>
      </c>
      <c r="E93">
        <v>962148.31293536001</v>
      </c>
      <c r="F93">
        <v>27232.886248272702</v>
      </c>
      <c r="G93">
        <v>17.18</v>
      </c>
      <c r="H93">
        <v>0.44</v>
      </c>
    </row>
    <row r="94" spans="1:8" x14ac:dyDescent="0.25">
      <c r="A94">
        <v>2014</v>
      </c>
      <c r="B94" t="s">
        <v>8</v>
      </c>
      <c r="C94" t="s">
        <v>14</v>
      </c>
      <c r="D94">
        <v>75</v>
      </c>
      <c r="E94">
        <v>670281.93841663003</v>
      </c>
      <c r="F94">
        <v>22868.7550473665</v>
      </c>
      <c r="G94">
        <v>11.97</v>
      </c>
      <c r="H94">
        <v>0.38</v>
      </c>
    </row>
    <row r="95" spans="1:8" x14ac:dyDescent="0.25">
      <c r="A95">
        <v>2014</v>
      </c>
      <c r="B95" t="s">
        <v>8</v>
      </c>
      <c r="C95" t="s">
        <v>14</v>
      </c>
      <c r="D95">
        <v>80</v>
      </c>
      <c r="E95">
        <v>439597.26775966998</v>
      </c>
      <c r="F95">
        <v>19439.0665632442</v>
      </c>
      <c r="G95">
        <v>7.85</v>
      </c>
      <c r="H95">
        <v>0.33</v>
      </c>
    </row>
    <row r="96" spans="1:8" x14ac:dyDescent="0.25">
      <c r="A96">
        <v>2014</v>
      </c>
      <c r="B96" t="s">
        <v>8</v>
      </c>
      <c r="C96" t="s">
        <v>14</v>
      </c>
      <c r="D96">
        <v>85</v>
      </c>
      <c r="E96">
        <v>202214.82454102999</v>
      </c>
      <c r="F96">
        <v>12188.4635638898</v>
      </c>
      <c r="G96">
        <v>3.61</v>
      </c>
      <c r="H96">
        <v>0.21</v>
      </c>
    </row>
    <row r="97" spans="1:8" x14ac:dyDescent="0.25">
      <c r="A97">
        <v>2014</v>
      </c>
      <c r="B97" t="s">
        <v>8</v>
      </c>
      <c r="C97" t="s">
        <v>14</v>
      </c>
      <c r="D97">
        <v>90</v>
      </c>
      <c r="E97">
        <v>70601.811752070003</v>
      </c>
      <c r="F97">
        <v>6902.0204625550796</v>
      </c>
      <c r="G97">
        <v>1.26</v>
      </c>
      <c r="H97">
        <v>0.12</v>
      </c>
    </row>
    <row r="98" spans="1:8" x14ac:dyDescent="0.25">
      <c r="A98">
        <v>2014</v>
      </c>
      <c r="B98" t="s">
        <v>8</v>
      </c>
      <c r="C98" t="s">
        <v>14</v>
      </c>
      <c r="D98">
        <v>95</v>
      </c>
      <c r="E98">
        <v>16199.31770679</v>
      </c>
      <c r="F98">
        <v>2975.6778060349402</v>
      </c>
      <c r="G98">
        <v>0.28999999999999998</v>
      </c>
      <c r="H98">
        <v>0.05</v>
      </c>
    </row>
    <row r="99" spans="1:8" x14ac:dyDescent="0.25">
      <c r="A99">
        <v>2014</v>
      </c>
      <c r="B99" t="s">
        <v>8</v>
      </c>
      <c r="C99" t="s">
        <v>14</v>
      </c>
      <c r="D99">
        <v>100</v>
      </c>
      <c r="E99">
        <v>2207.7526263300001</v>
      </c>
      <c r="F99">
        <v>935.49149928518102</v>
      </c>
      <c r="G99">
        <v>0.04</v>
      </c>
      <c r="H99">
        <v>0.02</v>
      </c>
    </row>
    <row r="100" spans="1:8" x14ac:dyDescent="0.25">
      <c r="A100">
        <v>2014</v>
      </c>
      <c r="B100" t="s">
        <v>8</v>
      </c>
      <c r="C100" t="s">
        <v>14</v>
      </c>
      <c r="D100">
        <v>110</v>
      </c>
      <c r="E100">
        <v>341.40463173000001</v>
      </c>
      <c r="F100">
        <v>241.40931584789999</v>
      </c>
      <c r="G100">
        <v>0.01</v>
      </c>
      <c r="H100">
        <v>0</v>
      </c>
    </row>
    <row r="101" spans="1:8" x14ac:dyDescent="0.25">
      <c r="A101">
        <v>2014</v>
      </c>
      <c r="B101" t="s">
        <v>8</v>
      </c>
      <c r="C101" t="s">
        <v>15</v>
      </c>
      <c r="D101">
        <v>60</v>
      </c>
      <c r="E101">
        <v>2169656.5525647299</v>
      </c>
      <c r="F101">
        <v>41593.193379953402</v>
      </c>
      <c r="G101">
        <v>29.34</v>
      </c>
      <c r="H101">
        <v>0.47</v>
      </c>
    </row>
    <row r="102" spans="1:8" x14ac:dyDescent="0.25">
      <c r="A102">
        <v>2014</v>
      </c>
      <c r="B102" t="s">
        <v>8</v>
      </c>
      <c r="C102" t="s">
        <v>15</v>
      </c>
      <c r="D102">
        <v>65</v>
      </c>
      <c r="E102">
        <v>1668713.32026068</v>
      </c>
      <c r="F102">
        <v>36198.065305376702</v>
      </c>
      <c r="G102">
        <v>22.56</v>
      </c>
      <c r="H102">
        <v>0.43</v>
      </c>
    </row>
    <row r="103" spans="1:8" x14ac:dyDescent="0.25">
      <c r="A103">
        <v>2014</v>
      </c>
      <c r="B103" t="s">
        <v>8</v>
      </c>
      <c r="C103" t="s">
        <v>15</v>
      </c>
      <c r="D103">
        <v>70</v>
      </c>
      <c r="E103">
        <v>1257486.3584209001</v>
      </c>
      <c r="F103">
        <v>30585.7032072806</v>
      </c>
      <c r="G103">
        <v>17</v>
      </c>
      <c r="H103">
        <v>0.38</v>
      </c>
    </row>
    <row r="104" spans="1:8" x14ac:dyDescent="0.25">
      <c r="A104">
        <v>2014</v>
      </c>
      <c r="B104" t="s">
        <v>8</v>
      </c>
      <c r="C104" t="s">
        <v>15</v>
      </c>
      <c r="D104">
        <v>75</v>
      </c>
      <c r="E104">
        <v>989526.37996898999</v>
      </c>
      <c r="F104">
        <v>28063.060927421</v>
      </c>
      <c r="G104">
        <v>13.38</v>
      </c>
      <c r="H104">
        <v>0.35</v>
      </c>
    </row>
    <row r="105" spans="1:8" x14ac:dyDescent="0.25">
      <c r="A105">
        <v>2014</v>
      </c>
      <c r="B105" t="s">
        <v>8</v>
      </c>
      <c r="C105" t="s">
        <v>15</v>
      </c>
      <c r="D105">
        <v>80</v>
      </c>
      <c r="E105">
        <v>722513.11366353999</v>
      </c>
      <c r="F105">
        <v>24571.970309576802</v>
      </c>
      <c r="G105">
        <v>9.77</v>
      </c>
      <c r="H105">
        <v>0.31</v>
      </c>
    </row>
    <row r="106" spans="1:8" x14ac:dyDescent="0.25">
      <c r="A106">
        <v>2014</v>
      </c>
      <c r="B106" t="s">
        <v>8</v>
      </c>
      <c r="C106" t="s">
        <v>15</v>
      </c>
      <c r="D106">
        <v>85</v>
      </c>
      <c r="E106">
        <v>387654.98196221999</v>
      </c>
      <c r="F106">
        <v>17519.810644529702</v>
      </c>
      <c r="G106">
        <v>5.24</v>
      </c>
      <c r="H106">
        <v>0.23</v>
      </c>
    </row>
    <row r="107" spans="1:8" x14ac:dyDescent="0.25">
      <c r="A107">
        <v>2014</v>
      </c>
      <c r="B107" t="s">
        <v>8</v>
      </c>
      <c r="C107" t="s">
        <v>15</v>
      </c>
      <c r="D107">
        <v>90</v>
      </c>
      <c r="E107">
        <v>158263.98395274999</v>
      </c>
      <c r="F107">
        <v>11136.8641555988</v>
      </c>
      <c r="G107">
        <v>2.14</v>
      </c>
      <c r="H107">
        <v>0.15</v>
      </c>
    </row>
    <row r="108" spans="1:8" x14ac:dyDescent="0.25">
      <c r="A108">
        <v>2014</v>
      </c>
      <c r="B108" t="s">
        <v>8</v>
      </c>
      <c r="C108" t="s">
        <v>15</v>
      </c>
      <c r="D108">
        <v>95</v>
      </c>
      <c r="E108">
        <v>32032.88160257</v>
      </c>
      <c r="F108">
        <v>4609.4553559694796</v>
      </c>
      <c r="G108">
        <v>0.43</v>
      </c>
      <c r="H108">
        <v>0.06</v>
      </c>
    </row>
    <row r="109" spans="1:8" x14ac:dyDescent="0.25">
      <c r="A109">
        <v>2014</v>
      </c>
      <c r="B109" t="s">
        <v>8</v>
      </c>
      <c r="C109" t="s">
        <v>15</v>
      </c>
      <c r="D109">
        <v>100</v>
      </c>
      <c r="E109">
        <v>8635.6865012399994</v>
      </c>
      <c r="F109">
        <v>2140.0604692888</v>
      </c>
      <c r="G109">
        <v>0.12</v>
      </c>
      <c r="H109">
        <v>0.03</v>
      </c>
    </row>
    <row r="110" spans="1:8" x14ac:dyDescent="0.25">
      <c r="A110">
        <v>2014</v>
      </c>
      <c r="B110" t="s">
        <v>8</v>
      </c>
      <c r="C110" t="s">
        <v>15</v>
      </c>
      <c r="D110">
        <v>105</v>
      </c>
      <c r="E110">
        <v>1163.8587452500001</v>
      </c>
      <c r="F110">
        <v>663.51977188997898</v>
      </c>
      <c r="G110">
        <v>0.02</v>
      </c>
      <c r="H110">
        <v>0.01</v>
      </c>
    </row>
    <row r="111" spans="1:8" x14ac:dyDescent="0.25">
      <c r="A111">
        <v>2014</v>
      </c>
      <c r="B111" t="s">
        <v>8</v>
      </c>
      <c r="C111" t="s">
        <v>15</v>
      </c>
      <c r="D111">
        <v>110</v>
      </c>
      <c r="E111">
        <v>336.54052304999999</v>
      </c>
      <c r="F111">
        <v>336.54052305448897</v>
      </c>
      <c r="G111">
        <v>0</v>
      </c>
      <c r="H111">
        <v>0</v>
      </c>
    </row>
    <row r="112" spans="1:8" x14ac:dyDescent="0.25">
      <c r="A112">
        <v>2014</v>
      </c>
      <c r="B112" t="s">
        <v>9</v>
      </c>
      <c r="C112" t="s">
        <v>14</v>
      </c>
      <c r="D112">
        <v>60</v>
      </c>
      <c r="E112">
        <v>1652005.1339497201</v>
      </c>
      <c r="F112">
        <v>31875.170951152901</v>
      </c>
      <c r="G112">
        <v>33.770000000000003</v>
      </c>
      <c r="H112">
        <v>0.53</v>
      </c>
    </row>
    <row r="113" spans="1:8" x14ac:dyDescent="0.25">
      <c r="A113">
        <v>2014</v>
      </c>
      <c r="B113" t="s">
        <v>9</v>
      </c>
      <c r="C113" t="s">
        <v>14</v>
      </c>
      <c r="D113">
        <v>65</v>
      </c>
      <c r="E113">
        <v>1226965.3010351199</v>
      </c>
      <c r="F113">
        <v>27262.793797670802</v>
      </c>
      <c r="G113">
        <v>25.08</v>
      </c>
      <c r="H113">
        <v>0.48</v>
      </c>
    </row>
    <row r="114" spans="1:8" x14ac:dyDescent="0.25">
      <c r="A114">
        <v>2014</v>
      </c>
      <c r="B114" t="s">
        <v>9</v>
      </c>
      <c r="C114" t="s">
        <v>14</v>
      </c>
      <c r="D114">
        <v>70</v>
      </c>
      <c r="E114">
        <v>863714.46549932996</v>
      </c>
      <c r="F114">
        <v>22192.240104469602</v>
      </c>
      <c r="G114">
        <v>17.66</v>
      </c>
      <c r="H114">
        <v>0.41</v>
      </c>
    </row>
    <row r="115" spans="1:8" x14ac:dyDescent="0.25">
      <c r="A115">
        <v>2014</v>
      </c>
      <c r="B115" t="s">
        <v>9</v>
      </c>
      <c r="C115" t="s">
        <v>14</v>
      </c>
      <c r="D115">
        <v>75</v>
      </c>
      <c r="E115">
        <v>586593.14647637994</v>
      </c>
      <c r="F115">
        <v>18513.869242480301</v>
      </c>
      <c r="G115">
        <v>11.99</v>
      </c>
      <c r="H115">
        <v>0.36</v>
      </c>
    </row>
    <row r="116" spans="1:8" x14ac:dyDescent="0.25">
      <c r="A116">
        <v>2014</v>
      </c>
      <c r="B116" t="s">
        <v>9</v>
      </c>
      <c r="C116" t="s">
        <v>14</v>
      </c>
      <c r="D116">
        <v>80</v>
      </c>
      <c r="E116">
        <v>334099.97340198001</v>
      </c>
      <c r="F116">
        <v>14196.292992345499</v>
      </c>
      <c r="G116">
        <v>6.83</v>
      </c>
      <c r="H116">
        <v>0.28000000000000003</v>
      </c>
    </row>
    <row r="117" spans="1:8" x14ac:dyDescent="0.25">
      <c r="A117">
        <v>2014</v>
      </c>
      <c r="B117" t="s">
        <v>9</v>
      </c>
      <c r="C117" t="s">
        <v>14</v>
      </c>
      <c r="D117">
        <v>85</v>
      </c>
      <c r="E117">
        <v>154130.34722684001</v>
      </c>
      <c r="F117">
        <v>8920.6974486584695</v>
      </c>
      <c r="G117">
        <v>3.15</v>
      </c>
      <c r="H117">
        <v>0.18</v>
      </c>
    </row>
    <row r="118" spans="1:8" x14ac:dyDescent="0.25">
      <c r="A118">
        <v>2014</v>
      </c>
      <c r="B118" t="s">
        <v>9</v>
      </c>
      <c r="C118" t="s">
        <v>14</v>
      </c>
      <c r="D118">
        <v>90</v>
      </c>
      <c r="E118">
        <v>55023.486146349998</v>
      </c>
      <c r="F118">
        <v>5282.0003828509198</v>
      </c>
      <c r="G118">
        <v>1.1200000000000001</v>
      </c>
      <c r="H118">
        <v>0.11</v>
      </c>
    </row>
    <row r="119" spans="1:8" x14ac:dyDescent="0.25">
      <c r="A119">
        <v>2014</v>
      </c>
      <c r="B119" t="s">
        <v>9</v>
      </c>
      <c r="C119" t="s">
        <v>14</v>
      </c>
      <c r="D119">
        <v>95</v>
      </c>
      <c r="E119">
        <v>13011.83947094</v>
      </c>
      <c r="F119">
        <v>2411.9390607727801</v>
      </c>
      <c r="G119">
        <v>0.27</v>
      </c>
      <c r="H119">
        <v>0.05</v>
      </c>
    </row>
    <row r="120" spans="1:8" x14ac:dyDescent="0.25">
      <c r="A120">
        <v>2014</v>
      </c>
      <c r="B120" t="s">
        <v>9</v>
      </c>
      <c r="C120" t="s">
        <v>14</v>
      </c>
      <c r="D120">
        <v>100</v>
      </c>
      <c r="E120">
        <v>5709.5254108600002</v>
      </c>
      <c r="F120">
        <v>1758.56655336729</v>
      </c>
      <c r="G120">
        <v>0.12</v>
      </c>
      <c r="H120">
        <v>0.04</v>
      </c>
    </row>
    <row r="121" spans="1:8" x14ac:dyDescent="0.25">
      <c r="A121">
        <v>2014</v>
      </c>
      <c r="B121" t="s">
        <v>9</v>
      </c>
      <c r="C121" t="s">
        <v>14</v>
      </c>
      <c r="D121">
        <v>105</v>
      </c>
      <c r="E121">
        <v>287.99409371000002</v>
      </c>
      <c r="F121">
        <v>243.72421554803299</v>
      </c>
      <c r="G121">
        <v>0.01</v>
      </c>
      <c r="H121">
        <v>0</v>
      </c>
    </row>
    <row r="122" spans="1:8" x14ac:dyDescent="0.25">
      <c r="A122">
        <v>2014</v>
      </c>
      <c r="B122" t="s">
        <v>9</v>
      </c>
      <c r="C122" t="s">
        <v>14</v>
      </c>
      <c r="D122">
        <v>110</v>
      </c>
      <c r="E122">
        <v>473.49944662000001</v>
      </c>
      <c r="F122">
        <v>363.34155523719699</v>
      </c>
      <c r="G122">
        <v>0.01</v>
      </c>
      <c r="H122">
        <v>0.01</v>
      </c>
    </row>
    <row r="123" spans="1:8" x14ac:dyDescent="0.25">
      <c r="A123">
        <v>2014</v>
      </c>
      <c r="B123" t="s">
        <v>9</v>
      </c>
      <c r="C123" t="s">
        <v>15</v>
      </c>
      <c r="D123">
        <v>60</v>
      </c>
      <c r="E123">
        <v>1873313.5225688601</v>
      </c>
      <c r="F123">
        <v>34199.218979508303</v>
      </c>
      <c r="G123">
        <v>32.049999999999997</v>
      </c>
      <c r="H123">
        <v>0.48</v>
      </c>
    </row>
    <row r="124" spans="1:8" x14ac:dyDescent="0.25">
      <c r="A124">
        <v>2014</v>
      </c>
      <c r="B124" t="s">
        <v>9</v>
      </c>
      <c r="C124" t="s">
        <v>15</v>
      </c>
      <c r="D124">
        <v>65</v>
      </c>
      <c r="E124">
        <v>1440180.0065647501</v>
      </c>
      <c r="F124">
        <v>30451.7005320116</v>
      </c>
      <c r="G124">
        <v>24.64</v>
      </c>
      <c r="H124">
        <v>0.45</v>
      </c>
    </row>
    <row r="125" spans="1:8" x14ac:dyDescent="0.25">
      <c r="A125">
        <v>2014</v>
      </c>
      <c r="B125" t="s">
        <v>9</v>
      </c>
      <c r="C125" t="s">
        <v>15</v>
      </c>
      <c r="D125">
        <v>70</v>
      </c>
      <c r="E125">
        <v>1017218.61794705</v>
      </c>
      <c r="F125">
        <v>24322.880485629099</v>
      </c>
      <c r="G125">
        <v>17.399999999999999</v>
      </c>
      <c r="H125">
        <v>0.38</v>
      </c>
    </row>
    <row r="126" spans="1:8" x14ac:dyDescent="0.25">
      <c r="A126">
        <v>2014</v>
      </c>
      <c r="B126" t="s">
        <v>9</v>
      </c>
      <c r="C126" t="s">
        <v>15</v>
      </c>
      <c r="D126">
        <v>75</v>
      </c>
      <c r="E126">
        <v>722356.02304119</v>
      </c>
      <c r="F126">
        <v>21296.636344934399</v>
      </c>
      <c r="G126">
        <v>12.36</v>
      </c>
      <c r="H126">
        <v>0.34</v>
      </c>
    </row>
    <row r="127" spans="1:8" x14ac:dyDescent="0.25">
      <c r="A127">
        <v>2014</v>
      </c>
      <c r="B127" t="s">
        <v>9</v>
      </c>
      <c r="C127" t="s">
        <v>15</v>
      </c>
      <c r="D127">
        <v>80</v>
      </c>
      <c r="E127">
        <v>437911.82496956002</v>
      </c>
      <c r="F127">
        <v>18022.196037616301</v>
      </c>
      <c r="G127">
        <v>7.49</v>
      </c>
      <c r="H127">
        <v>0.28999999999999998</v>
      </c>
    </row>
    <row r="128" spans="1:8" x14ac:dyDescent="0.25">
      <c r="A128">
        <v>2014</v>
      </c>
      <c r="B128" t="s">
        <v>9</v>
      </c>
      <c r="C128" t="s">
        <v>15</v>
      </c>
      <c r="D128">
        <v>85</v>
      </c>
      <c r="E128">
        <v>216213.75081339999</v>
      </c>
      <c r="F128">
        <v>11630.222198940301</v>
      </c>
      <c r="G128">
        <v>3.7</v>
      </c>
      <c r="H128">
        <v>0.2</v>
      </c>
    </row>
    <row r="129" spans="1:8" x14ac:dyDescent="0.25">
      <c r="A129">
        <v>2014</v>
      </c>
      <c r="B129" t="s">
        <v>9</v>
      </c>
      <c r="C129" t="s">
        <v>15</v>
      </c>
      <c r="D129">
        <v>90</v>
      </c>
      <c r="E129">
        <v>96208.694351960003</v>
      </c>
      <c r="F129">
        <v>7507.4607675237603</v>
      </c>
      <c r="G129">
        <v>1.65</v>
      </c>
      <c r="H129">
        <v>0.13</v>
      </c>
    </row>
    <row r="130" spans="1:8" x14ac:dyDescent="0.25">
      <c r="A130">
        <v>2014</v>
      </c>
      <c r="B130" t="s">
        <v>9</v>
      </c>
      <c r="C130" t="s">
        <v>15</v>
      </c>
      <c r="D130">
        <v>95</v>
      </c>
      <c r="E130">
        <v>30303.874102189999</v>
      </c>
      <c r="F130">
        <v>4121.6603203200402</v>
      </c>
      <c r="G130">
        <v>0.52</v>
      </c>
      <c r="H130">
        <v>7.0000000000000007E-2</v>
      </c>
    </row>
    <row r="131" spans="1:8" x14ac:dyDescent="0.25">
      <c r="A131">
        <v>2014</v>
      </c>
      <c r="B131" t="s">
        <v>9</v>
      </c>
      <c r="C131" t="s">
        <v>15</v>
      </c>
      <c r="D131">
        <v>100</v>
      </c>
      <c r="E131">
        <v>9909.00033239</v>
      </c>
      <c r="F131">
        <v>2674.8223649891502</v>
      </c>
      <c r="G131">
        <v>0.17</v>
      </c>
      <c r="H131">
        <v>0.05</v>
      </c>
    </row>
    <row r="132" spans="1:8" x14ac:dyDescent="0.25">
      <c r="A132">
        <v>2014</v>
      </c>
      <c r="B132" t="s">
        <v>9</v>
      </c>
      <c r="C132" t="s">
        <v>15</v>
      </c>
      <c r="D132">
        <v>105</v>
      </c>
      <c r="E132">
        <v>997.03791377000005</v>
      </c>
      <c r="F132">
        <v>465.26820309290298</v>
      </c>
      <c r="G132">
        <v>0.02</v>
      </c>
      <c r="H132">
        <v>0.01</v>
      </c>
    </row>
    <row r="133" spans="1:8" x14ac:dyDescent="0.25">
      <c r="A133">
        <v>2014</v>
      </c>
      <c r="B133" t="s">
        <v>9</v>
      </c>
      <c r="C133" t="s">
        <v>15</v>
      </c>
      <c r="E133">
        <v>212.79836809</v>
      </c>
      <c r="F133">
        <v>212.79836809278001</v>
      </c>
      <c r="G133">
        <v>0</v>
      </c>
      <c r="H133">
        <v>0</v>
      </c>
    </row>
    <row r="134" spans="1:8" x14ac:dyDescent="0.25">
      <c r="A134">
        <v>2015</v>
      </c>
      <c r="B134" t="s">
        <v>8</v>
      </c>
      <c r="C134" t="s">
        <v>14</v>
      </c>
      <c r="D134">
        <v>60</v>
      </c>
      <c r="E134">
        <v>1858319.9809819499</v>
      </c>
      <c r="F134">
        <v>38388.158351276201</v>
      </c>
      <c r="G134">
        <v>32.78</v>
      </c>
      <c r="H134">
        <v>0.56000000000000005</v>
      </c>
    </row>
    <row r="135" spans="1:8" x14ac:dyDescent="0.25">
      <c r="A135">
        <v>2015</v>
      </c>
      <c r="B135" t="s">
        <v>8</v>
      </c>
      <c r="C135" t="s">
        <v>14</v>
      </c>
      <c r="D135">
        <v>65</v>
      </c>
      <c r="E135">
        <v>1397309.69601588</v>
      </c>
      <c r="F135">
        <v>34769.229814178099</v>
      </c>
      <c r="G135">
        <v>24.65</v>
      </c>
      <c r="H135">
        <v>0.53</v>
      </c>
    </row>
    <row r="136" spans="1:8" x14ac:dyDescent="0.25">
      <c r="A136">
        <v>2015</v>
      </c>
      <c r="B136" t="s">
        <v>8</v>
      </c>
      <c r="C136" t="s">
        <v>14</v>
      </c>
      <c r="D136">
        <v>70</v>
      </c>
      <c r="E136">
        <v>966482.42689338</v>
      </c>
      <c r="F136">
        <v>26532.195414513099</v>
      </c>
      <c r="G136">
        <v>17.05</v>
      </c>
      <c r="H136">
        <v>0.43</v>
      </c>
    </row>
    <row r="137" spans="1:8" x14ac:dyDescent="0.25">
      <c r="A137">
        <v>2015</v>
      </c>
      <c r="B137" t="s">
        <v>8</v>
      </c>
      <c r="C137" t="s">
        <v>14</v>
      </c>
      <c r="D137">
        <v>75</v>
      </c>
      <c r="E137">
        <v>708952.43830263999</v>
      </c>
      <c r="F137">
        <v>24556.379682104201</v>
      </c>
      <c r="G137">
        <v>12.51</v>
      </c>
      <c r="H137">
        <v>0.4</v>
      </c>
    </row>
    <row r="138" spans="1:8" x14ac:dyDescent="0.25">
      <c r="A138">
        <v>2015</v>
      </c>
      <c r="B138" t="s">
        <v>8</v>
      </c>
      <c r="C138" t="s">
        <v>14</v>
      </c>
      <c r="D138">
        <v>80</v>
      </c>
      <c r="E138">
        <v>410326.92705554998</v>
      </c>
      <c r="F138">
        <v>17975.9371525612</v>
      </c>
      <c r="G138">
        <v>7.24</v>
      </c>
      <c r="H138">
        <v>0.31</v>
      </c>
    </row>
    <row r="139" spans="1:8" x14ac:dyDescent="0.25">
      <c r="A139">
        <v>2015</v>
      </c>
      <c r="B139" t="s">
        <v>8</v>
      </c>
      <c r="C139" t="s">
        <v>14</v>
      </c>
      <c r="D139">
        <v>85</v>
      </c>
      <c r="E139">
        <v>226944.59912822</v>
      </c>
      <c r="F139">
        <v>13747.613329358201</v>
      </c>
      <c r="G139">
        <v>4</v>
      </c>
      <c r="H139">
        <v>0.24</v>
      </c>
    </row>
    <row r="140" spans="1:8" x14ac:dyDescent="0.25">
      <c r="A140">
        <v>2015</v>
      </c>
      <c r="B140" t="s">
        <v>8</v>
      </c>
      <c r="C140" t="s">
        <v>14</v>
      </c>
      <c r="D140">
        <v>90</v>
      </c>
      <c r="E140">
        <v>78787.715075369997</v>
      </c>
      <c r="F140">
        <v>7141.0345231287702</v>
      </c>
      <c r="G140">
        <v>1.39</v>
      </c>
      <c r="H140">
        <v>0.13</v>
      </c>
    </row>
    <row r="141" spans="1:8" x14ac:dyDescent="0.25">
      <c r="A141">
        <v>2015</v>
      </c>
      <c r="B141" t="s">
        <v>8</v>
      </c>
      <c r="C141" t="s">
        <v>14</v>
      </c>
      <c r="D141">
        <v>95</v>
      </c>
      <c r="E141">
        <v>18011.984403809998</v>
      </c>
      <c r="F141">
        <v>3276.3161735609401</v>
      </c>
      <c r="G141">
        <v>0.32</v>
      </c>
      <c r="H141">
        <v>0.06</v>
      </c>
    </row>
    <row r="142" spans="1:8" x14ac:dyDescent="0.25">
      <c r="A142">
        <v>2015</v>
      </c>
      <c r="B142" t="s">
        <v>8</v>
      </c>
      <c r="C142" t="s">
        <v>14</v>
      </c>
      <c r="D142">
        <v>100</v>
      </c>
      <c r="E142">
        <v>2760.65544731</v>
      </c>
      <c r="F142">
        <v>1196.3130233793499</v>
      </c>
      <c r="G142">
        <v>0.05</v>
      </c>
      <c r="H142">
        <v>0.02</v>
      </c>
    </row>
    <row r="143" spans="1:8" x14ac:dyDescent="0.25">
      <c r="A143">
        <v>2015</v>
      </c>
      <c r="B143" t="s">
        <v>8</v>
      </c>
      <c r="C143" t="s">
        <v>14</v>
      </c>
      <c r="D143">
        <v>105</v>
      </c>
      <c r="E143">
        <v>401.07933310999999</v>
      </c>
      <c r="F143">
        <v>401.079333109787</v>
      </c>
      <c r="G143">
        <v>0.01</v>
      </c>
      <c r="H143">
        <v>0.01</v>
      </c>
    </row>
    <row r="144" spans="1:8" x14ac:dyDescent="0.25">
      <c r="A144">
        <v>2015</v>
      </c>
      <c r="B144" t="s">
        <v>8</v>
      </c>
      <c r="C144" t="s">
        <v>15</v>
      </c>
      <c r="D144">
        <v>60</v>
      </c>
      <c r="E144">
        <v>2159416.6004043599</v>
      </c>
      <c r="F144">
        <v>41043.944164617598</v>
      </c>
      <c r="G144">
        <v>28.88</v>
      </c>
      <c r="H144">
        <v>0.47</v>
      </c>
    </row>
    <row r="145" spans="1:8" x14ac:dyDescent="0.25">
      <c r="A145">
        <v>2015</v>
      </c>
      <c r="B145" t="s">
        <v>8</v>
      </c>
      <c r="C145" t="s">
        <v>15</v>
      </c>
      <c r="D145">
        <v>65</v>
      </c>
      <c r="E145">
        <v>1751567.1166826</v>
      </c>
      <c r="F145">
        <v>36838.336161457097</v>
      </c>
      <c r="G145">
        <v>23.42</v>
      </c>
      <c r="H145">
        <v>0.43</v>
      </c>
    </row>
    <row r="146" spans="1:8" x14ac:dyDescent="0.25">
      <c r="A146">
        <v>2015</v>
      </c>
      <c r="B146" t="s">
        <v>8</v>
      </c>
      <c r="C146" t="s">
        <v>15</v>
      </c>
      <c r="D146">
        <v>70</v>
      </c>
      <c r="E146">
        <v>1300032.1444729699</v>
      </c>
      <c r="F146">
        <v>32186.932352229702</v>
      </c>
      <c r="G146">
        <v>17.38</v>
      </c>
      <c r="H146">
        <v>0.39</v>
      </c>
    </row>
    <row r="147" spans="1:8" x14ac:dyDescent="0.25">
      <c r="A147">
        <v>2015</v>
      </c>
      <c r="B147" t="s">
        <v>8</v>
      </c>
      <c r="C147" t="s">
        <v>15</v>
      </c>
      <c r="D147">
        <v>75</v>
      </c>
      <c r="E147">
        <v>998944.88230795006</v>
      </c>
      <c r="F147">
        <v>28385.1989707707</v>
      </c>
      <c r="G147">
        <v>13.36</v>
      </c>
      <c r="H147">
        <v>0.35</v>
      </c>
    </row>
    <row r="148" spans="1:8" x14ac:dyDescent="0.25">
      <c r="A148">
        <v>2015</v>
      </c>
      <c r="B148" t="s">
        <v>8</v>
      </c>
      <c r="C148" t="s">
        <v>15</v>
      </c>
      <c r="D148">
        <v>80</v>
      </c>
      <c r="E148">
        <v>638839.28767322004</v>
      </c>
      <c r="F148">
        <v>22521.969348949799</v>
      </c>
      <c r="G148">
        <v>8.5399999999999991</v>
      </c>
      <c r="H148">
        <v>0.28999999999999998</v>
      </c>
    </row>
    <row r="149" spans="1:8" x14ac:dyDescent="0.25">
      <c r="A149">
        <v>2015</v>
      </c>
      <c r="B149" t="s">
        <v>8</v>
      </c>
      <c r="C149" t="s">
        <v>15</v>
      </c>
      <c r="D149">
        <v>85</v>
      </c>
      <c r="E149">
        <v>418260.88398513</v>
      </c>
      <c r="F149">
        <v>18257.671947575102</v>
      </c>
      <c r="G149">
        <v>5.59</v>
      </c>
      <c r="H149">
        <v>0.24</v>
      </c>
    </row>
    <row r="150" spans="1:8" x14ac:dyDescent="0.25">
      <c r="A150">
        <v>2015</v>
      </c>
      <c r="B150" t="s">
        <v>8</v>
      </c>
      <c r="C150" t="s">
        <v>15</v>
      </c>
      <c r="D150">
        <v>90</v>
      </c>
      <c r="E150">
        <v>158459.52074395001</v>
      </c>
      <c r="F150">
        <v>10936.4966788323</v>
      </c>
      <c r="G150">
        <v>2.12</v>
      </c>
      <c r="H150">
        <v>0.14000000000000001</v>
      </c>
    </row>
    <row r="151" spans="1:8" x14ac:dyDescent="0.25">
      <c r="A151">
        <v>2015</v>
      </c>
      <c r="B151" t="s">
        <v>8</v>
      </c>
      <c r="C151" t="s">
        <v>15</v>
      </c>
      <c r="D151">
        <v>95</v>
      </c>
      <c r="E151">
        <v>44092.201457219999</v>
      </c>
      <c r="F151">
        <v>5889.1570036113599</v>
      </c>
      <c r="G151">
        <v>0.59</v>
      </c>
      <c r="H151">
        <v>0.08</v>
      </c>
    </row>
    <row r="152" spans="1:8" x14ac:dyDescent="0.25">
      <c r="A152">
        <v>2015</v>
      </c>
      <c r="B152" t="s">
        <v>8</v>
      </c>
      <c r="C152" t="s">
        <v>15</v>
      </c>
      <c r="D152">
        <v>100</v>
      </c>
      <c r="E152">
        <v>7405.5610841799999</v>
      </c>
      <c r="F152">
        <v>4441.3943093907501</v>
      </c>
      <c r="G152">
        <v>0.1</v>
      </c>
      <c r="H152">
        <v>0.06</v>
      </c>
    </row>
    <row r="153" spans="1:8" x14ac:dyDescent="0.25">
      <c r="A153">
        <v>2015</v>
      </c>
      <c r="B153" t="s">
        <v>8</v>
      </c>
      <c r="C153" t="s">
        <v>15</v>
      </c>
      <c r="D153">
        <v>105</v>
      </c>
      <c r="E153">
        <v>898.86436219999996</v>
      </c>
      <c r="F153">
        <v>661.05916212444197</v>
      </c>
      <c r="G153">
        <v>0.01</v>
      </c>
      <c r="H153">
        <v>0.01</v>
      </c>
    </row>
    <row r="154" spans="1:8" x14ac:dyDescent="0.25">
      <c r="A154">
        <v>2015</v>
      </c>
      <c r="B154" t="s">
        <v>9</v>
      </c>
      <c r="C154" t="s">
        <v>14</v>
      </c>
      <c r="D154">
        <v>60</v>
      </c>
      <c r="E154">
        <v>1768666.08921368</v>
      </c>
      <c r="F154">
        <v>33768.574359995699</v>
      </c>
      <c r="G154">
        <v>33.85</v>
      </c>
      <c r="H154">
        <v>0.52</v>
      </c>
    </row>
    <row r="155" spans="1:8" x14ac:dyDescent="0.25">
      <c r="A155">
        <v>2015</v>
      </c>
      <c r="B155" t="s">
        <v>9</v>
      </c>
      <c r="C155" t="s">
        <v>14</v>
      </c>
      <c r="D155">
        <v>65</v>
      </c>
      <c r="E155">
        <v>1329378.6589354901</v>
      </c>
      <c r="F155">
        <v>28655.705237763301</v>
      </c>
      <c r="G155">
        <v>25.45</v>
      </c>
      <c r="H155">
        <v>0.47</v>
      </c>
    </row>
    <row r="156" spans="1:8" x14ac:dyDescent="0.25">
      <c r="A156">
        <v>2015</v>
      </c>
      <c r="B156" t="s">
        <v>9</v>
      </c>
      <c r="C156" t="s">
        <v>14</v>
      </c>
      <c r="D156">
        <v>70</v>
      </c>
      <c r="E156">
        <v>923401.75294221996</v>
      </c>
      <c r="F156">
        <v>23523.192207994201</v>
      </c>
      <c r="G156">
        <v>17.670000000000002</v>
      </c>
      <c r="H156">
        <v>0.41</v>
      </c>
    </row>
    <row r="157" spans="1:8" x14ac:dyDescent="0.25">
      <c r="A157">
        <v>2015</v>
      </c>
      <c r="B157" t="s">
        <v>9</v>
      </c>
      <c r="C157" t="s">
        <v>14</v>
      </c>
      <c r="D157">
        <v>75</v>
      </c>
      <c r="E157">
        <v>590398.34578010999</v>
      </c>
      <c r="F157">
        <v>18564.577047982901</v>
      </c>
      <c r="G157">
        <v>11.3</v>
      </c>
      <c r="H157">
        <v>0.34</v>
      </c>
    </row>
    <row r="158" spans="1:8" x14ac:dyDescent="0.25">
      <c r="A158">
        <v>2015</v>
      </c>
      <c r="B158" t="s">
        <v>9</v>
      </c>
      <c r="C158" t="s">
        <v>14</v>
      </c>
      <c r="D158">
        <v>80</v>
      </c>
      <c r="E158">
        <v>354799.83799115999</v>
      </c>
      <c r="F158">
        <v>13933.656898192199</v>
      </c>
      <c r="G158">
        <v>6.79</v>
      </c>
      <c r="H158">
        <v>0.26</v>
      </c>
    </row>
    <row r="159" spans="1:8" x14ac:dyDescent="0.25">
      <c r="A159">
        <v>2015</v>
      </c>
      <c r="B159" t="s">
        <v>9</v>
      </c>
      <c r="C159" t="s">
        <v>14</v>
      </c>
      <c r="D159">
        <v>85</v>
      </c>
      <c r="E159">
        <v>165482.12299020999</v>
      </c>
      <c r="F159">
        <v>9644.1256477502193</v>
      </c>
      <c r="G159">
        <v>3.17</v>
      </c>
      <c r="H159">
        <v>0.18</v>
      </c>
    </row>
    <row r="160" spans="1:8" x14ac:dyDescent="0.25">
      <c r="A160">
        <v>2015</v>
      </c>
      <c r="B160" t="s">
        <v>9</v>
      </c>
      <c r="C160" t="s">
        <v>14</v>
      </c>
      <c r="D160">
        <v>90</v>
      </c>
      <c r="E160">
        <v>66260.013948520005</v>
      </c>
      <c r="F160">
        <v>6232.8026302867302</v>
      </c>
      <c r="G160">
        <v>1.27</v>
      </c>
      <c r="H160">
        <v>0.12</v>
      </c>
    </row>
    <row r="161" spans="1:8" x14ac:dyDescent="0.25">
      <c r="A161">
        <v>2015</v>
      </c>
      <c r="B161" t="s">
        <v>9</v>
      </c>
      <c r="C161" t="s">
        <v>14</v>
      </c>
      <c r="D161">
        <v>95</v>
      </c>
      <c r="E161">
        <v>17956.55452396</v>
      </c>
      <c r="F161">
        <v>2896.6276536193</v>
      </c>
      <c r="G161">
        <v>0.34</v>
      </c>
      <c r="H161">
        <v>0.06</v>
      </c>
    </row>
    <row r="162" spans="1:8" x14ac:dyDescent="0.25">
      <c r="A162">
        <v>2015</v>
      </c>
      <c r="B162" t="s">
        <v>9</v>
      </c>
      <c r="C162" t="s">
        <v>14</v>
      </c>
      <c r="D162">
        <v>100</v>
      </c>
      <c r="E162">
        <v>5949.4155285799998</v>
      </c>
      <c r="F162">
        <v>1742.18104582827</v>
      </c>
      <c r="G162">
        <v>0.11</v>
      </c>
      <c r="H162">
        <v>0.03</v>
      </c>
    </row>
    <row r="163" spans="1:8" x14ac:dyDescent="0.25">
      <c r="A163">
        <v>2015</v>
      </c>
      <c r="B163" t="s">
        <v>9</v>
      </c>
      <c r="C163" t="s">
        <v>14</v>
      </c>
      <c r="D163">
        <v>105</v>
      </c>
      <c r="E163">
        <v>898.47281427999997</v>
      </c>
      <c r="F163">
        <v>425.052974482347</v>
      </c>
      <c r="G163">
        <v>0.02</v>
      </c>
      <c r="H163">
        <v>0.01</v>
      </c>
    </row>
    <row r="164" spans="1:8" x14ac:dyDescent="0.25">
      <c r="A164">
        <v>2015</v>
      </c>
      <c r="B164" t="s">
        <v>9</v>
      </c>
      <c r="C164" t="s">
        <v>14</v>
      </c>
      <c r="D164">
        <v>110</v>
      </c>
      <c r="E164">
        <v>631.46851592999997</v>
      </c>
      <c r="F164">
        <v>493.260884730952</v>
      </c>
      <c r="G164">
        <v>0.01</v>
      </c>
      <c r="H164">
        <v>0.01</v>
      </c>
    </row>
    <row r="165" spans="1:8" x14ac:dyDescent="0.25">
      <c r="A165">
        <v>2015</v>
      </c>
      <c r="B165" t="s">
        <v>9</v>
      </c>
      <c r="C165" t="s">
        <v>14</v>
      </c>
      <c r="E165">
        <v>605.48983118000001</v>
      </c>
      <c r="F165">
        <v>605.48983118816705</v>
      </c>
      <c r="G165">
        <v>0.01</v>
      </c>
      <c r="H165">
        <v>0.01</v>
      </c>
    </row>
    <row r="166" spans="1:8" x14ac:dyDescent="0.25">
      <c r="A166">
        <v>2015</v>
      </c>
      <c r="B166" t="s">
        <v>9</v>
      </c>
      <c r="C166" t="s">
        <v>15</v>
      </c>
      <c r="D166">
        <v>60</v>
      </c>
      <c r="E166">
        <v>2039432.8962819299</v>
      </c>
      <c r="F166">
        <v>37620.823881765296</v>
      </c>
      <c r="G166">
        <v>32.47</v>
      </c>
      <c r="H166">
        <v>0.48</v>
      </c>
    </row>
    <row r="167" spans="1:8" x14ac:dyDescent="0.25">
      <c r="A167">
        <v>2015</v>
      </c>
      <c r="B167" t="s">
        <v>9</v>
      </c>
      <c r="C167" t="s">
        <v>15</v>
      </c>
      <c r="D167">
        <v>65</v>
      </c>
      <c r="E167">
        <v>1507361.08478425</v>
      </c>
      <c r="F167">
        <v>30559.7195591778</v>
      </c>
      <c r="G167">
        <v>24</v>
      </c>
      <c r="H167">
        <v>0.43</v>
      </c>
    </row>
    <row r="168" spans="1:8" x14ac:dyDescent="0.25">
      <c r="A168">
        <v>2015</v>
      </c>
      <c r="B168" t="s">
        <v>9</v>
      </c>
      <c r="C168" t="s">
        <v>15</v>
      </c>
      <c r="D168">
        <v>70</v>
      </c>
      <c r="E168">
        <v>1056905.70034336</v>
      </c>
      <c r="F168">
        <v>25462.088073845</v>
      </c>
      <c r="G168">
        <v>16.829999999999998</v>
      </c>
      <c r="H168">
        <v>0.37</v>
      </c>
    </row>
    <row r="169" spans="1:8" x14ac:dyDescent="0.25">
      <c r="A169">
        <v>2015</v>
      </c>
      <c r="B169" t="s">
        <v>9</v>
      </c>
      <c r="C169" t="s">
        <v>15</v>
      </c>
      <c r="D169">
        <v>75</v>
      </c>
      <c r="E169">
        <v>761506.36526991997</v>
      </c>
      <c r="F169">
        <v>22162.485809618898</v>
      </c>
      <c r="G169">
        <v>12.12</v>
      </c>
      <c r="H169">
        <v>0.33</v>
      </c>
    </row>
    <row r="170" spans="1:8" x14ac:dyDescent="0.25">
      <c r="A170">
        <v>2015</v>
      </c>
      <c r="B170" t="s">
        <v>9</v>
      </c>
      <c r="C170" t="s">
        <v>15</v>
      </c>
      <c r="D170">
        <v>80</v>
      </c>
      <c r="E170">
        <v>481829.22779640002</v>
      </c>
      <c r="F170">
        <v>17022.123396439601</v>
      </c>
      <c r="G170">
        <v>7.67</v>
      </c>
      <c r="H170">
        <v>0.26</v>
      </c>
    </row>
    <row r="171" spans="1:8" x14ac:dyDescent="0.25">
      <c r="A171">
        <v>2015</v>
      </c>
      <c r="B171" t="s">
        <v>9</v>
      </c>
      <c r="C171" t="s">
        <v>15</v>
      </c>
      <c r="D171">
        <v>85</v>
      </c>
      <c r="E171">
        <v>264452.56040120998</v>
      </c>
      <c r="F171">
        <v>12973.3792459715</v>
      </c>
      <c r="G171">
        <v>4.21</v>
      </c>
      <c r="H171">
        <v>0.2</v>
      </c>
    </row>
    <row r="172" spans="1:8" x14ac:dyDescent="0.25">
      <c r="A172">
        <v>2015</v>
      </c>
      <c r="B172" t="s">
        <v>9</v>
      </c>
      <c r="C172" t="s">
        <v>15</v>
      </c>
      <c r="D172">
        <v>90</v>
      </c>
      <c r="E172">
        <v>120722.63427029</v>
      </c>
      <c r="F172">
        <v>8795.1044458642009</v>
      </c>
      <c r="G172">
        <v>1.92</v>
      </c>
      <c r="H172">
        <v>0.14000000000000001</v>
      </c>
    </row>
    <row r="173" spans="1:8" x14ac:dyDescent="0.25">
      <c r="A173">
        <v>2015</v>
      </c>
      <c r="B173" t="s">
        <v>9</v>
      </c>
      <c r="C173" t="s">
        <v>15</v>
      </c>
      <c r="D173">
        <v>95</v>
      </c>
      <c r="E173">
        <v>32955.600275140001</v>
      </c>
      <c r="F173">
        <v>4023.0548646520301</v>
      </c>
      <c r="G173">
        <v>0.52</v>
      </c>
      <c r="H173">
        <v>0.06</v>
      </c>
    </row>
    <row r="174" spans="1:8" x14ac:dyDescent="0.25">
      <c r="A174">
        <v>2015</v>
      </c>
      <c r="B174" t="s">
        <v>9</v>
      </c>
      <c r="C174" t="s">
        <v>15</v>
      </c>
      <c r="D174">
        <v>100</v>
      </c>
      <c r="E174">
        <v>11801.288081410001</v>
      </c>
      <c r="F174">
        <v>2663.6232612162198</v>
      </c>
      <c r="G174">
        <v>0.19</v>
      </c>
      <c r="H174">
        <v>0.04</v>
      </c>
    </row>
    <row r="175" spans="1:8" x14ac:dyDescent="0.25">
      <c r="A175">
        <v>2015</v>
      </c>
      <c r="B175" t="s">
        <v>9</v>
      </c>
      <c r="C175" t="s">
        <v>15</v>
      </c>
      <c r="D175">
        <v>105</v>
      </c>
      <c r="E175">
        <v>2545.3947433600001</v>
      </c>
      <c r="F175">
        <v>1246.35461077438</v>
      </c>
      <c r="G175">
        <v>0.04</v>
      </c>
      <c r="H175">
        <v>0.02</v>
      </c>
    </row>
    <row r="176" spans="1:8" x14ac:dyDescent="0.25">
      <c r="A176">
        <v>2015</v>
      </c>
      <c r="B176" t="s">
        <v>9</v>
      </c>
      <c r="C176" t="s">
        <v>15</v>
      </c>
      <c r="D176">
        <v>110</v>
      </c>
      <c r="E176">
        <v>1062.4502622800001</v>
      </c>
      <c r="F176">
        <v>1062.4502622945199</v>
      </c>
      <c r="G176">
        <v>0.02</v>
      </c>
      <c r="H176">
        <v>0.02</v>
      </c>
    </row>
    <row r="177" spans="1:8" x14ac:dyDescent="0.25">
      <c r="A177">
        <v>2015</v>
      </c>
      <c r="B177" t="s">
        <v>9</v>
      </c>
      <c r="C177" t="s">
        <v>15</v>
      </c>
      <c r="E177">
        <v>605.48983118000001</v>
      </c>
      <c r="F177">
        <v>605.48983118816705</v>
      </c>
      <c r="G177">
        <v>0.01</v>
      </c>
      <c r="H177">
        <v>0.01</v>
      </c>
    </row>
    <row r="178" spans="1:8" x14ac:dyDescent="0.25">
      <c r="A178">
        <v>2016</v>
      </c>
      <c r="B178" t="s">
        <v>8</v>
      </c>
      <c r="C178" t="s">
        <v>14</v>
      </c>
      <c r="D178">
        <v>60</v>
      </c>
      <c r="E178">
        <v>1853559.05547293</v>
      </c>
      <c r="F178">
        <v>40314.584058034299</v>
      </c>
      <c r="G178">
        <v>32.24</v>
      </c>
      <c r="H178">
        <v>0.56999999999999995</v>
      </c>
    </row>
    <row r="179" spans="1:8" x14ac:dyDescent="0.25">
      <c r="A179">
        <v>2016</v>
      </c>
      <c r="B179" t="s">
        <v>8</v>
      </c>
      <c r="C179" t="s">
        <v>14</v>
      </c>
      <c r="D179">
        <v>65</v>
      </c>
      <c r="E179">
        <v>1410390.6028413801</v>
      </c>
      <c r="F179">
        <v>32884.319763215601</v>
      </c>
      <c r="G179">
        <v>24.53</v>
      </c>
      <c r="H179">
        <v>0.5</v>
      </c>
    </row>
    <row r="180" spans="1:8" x14ac:dyDescent="0.25">
      <c r="A180">
        <v>2016</v>
      </c>
      <c r="B180" t="s">
        <v>8</v>
      </c>
      <c r="C180" t="s">
        <v>14</v>
      </c>
      <c r="D180">
        <v>70</v>
      </c>
      <c r="E180">
        <v>1019280.31971762</v>
      </c>
      <c r="F180">
        <v>28372.551044072501</v>
      </c>
      <c r="G180">
        <v>17.73</v>
      </c>
      <c r="H180">
        <v>0.45</v>
      </c>
    </row>
    <row r="181" spans="1:8" x14ac:dyDescent="0.25">
      <c r="A181">
        <v>2016</v>
      </c>
      <c r="B181" t="s">
        <v>8</v>
      </c>
      <c r="C181" t="s">
        <v>14</v>
      </c>
      <c r="D181">
        <v>75</v>
      </c>
      <c r="E181">
        <v>703359.80750907003</v>
      </c>
      <c r="F181">
        <v>23690.3429830924</v>
      </c>
      <c r="G181">
        <v>12.23</v>
      </c>
      <c r="H181">
        <v>0.39</v>
      </c>
    </row>
    <row r="182" spans="1:8" x14ac:dyDescent="0.25">
      <c r="A182">
        <v>2016</v>
      </c>
      <c r="B182" t="s">
        <v>8</v>
      </c>
      <c r="C182" t="s">
        <v>14</v>
      </c>
      <c r="D182">
        <v>80</v>
      </c>
      <c r="E182">
        <v>461451.16983049997</v>
      </c>
      <c r="F182">
        <v>18873.935618575801</v>
      </c>
      <c r="G182">
        <v>8.0299999999999994</v>
      </c>
      <c r="H182">
        <v>0.32</v>
      </c>
    </row>
    <row r="183" spans="1:8" x14ac:dyDescent="0.25">
      <c r="A183">
        <v>2016</v>
      </c>
      <c r="B183" t="s">
        <v>8</v>
      </c>
      <c r="C183" t="s">
        <v>14</v>
      </c>
      <c r="D183">
        <v>85</v>
      </c>
      <c r="E183">
        <v>210455.42079080999</v>
      </c>
      <c r="F183">
        <v>12075.3883972696</v>
      </c>
      <c r="G183">
        <v>3.66</v>
      </c>
      <c r="H183">
        <v>0.21</v>
      </c>
    </row>
    <row r="184" spans="1:8" x14ac:dyDescent="0.25">
      <c r="A184">
        <v>2016</v>
      </c>
      <c r="B184" t="s">
        <v>8</v>
      </c>
      <c r="C184" t="s">
        <v>14</v>
      </c>
      <c r="D184">
        <v>90</v>
      </c>
      <c r="E184">
        <v>70951.293719520007</v>
      </c>
      <c r="F184">
        <v>7033.2899643225001</v>
      </c>
      <c r="G184">
        <v>1.23</v>
      </c>
      <c r="H184">
        <v>0.12</v>
      </c>
    </row>
    <row r="185" spans="1:8" x14ac:dyDescent="0.25">
      <c r="A185">
        <v>2016</v>
      </c>
      <c r="B185" t="s">
        <v>8</v>
      </c>
      <c r="C185" t="s">
        <v>14</v>
      </c>
      <c r="D185">
        <v>95</v>
      </c>
      <c r="E185">
        <v>16319.948732180001</v>
      </c>
      <c r="F185">
        <v>3551.4195506091</v>
      </c>
      <c r="G185">
        <v>0.28000000000000003</v>
      </c>
      <c r="H185">
        <v>0.06</v>
      </c>
    </row>
    <row r="186" spans="1:8" x14ac:dyDescent="0.25">
      <c r="A186">
        <v>2016</v>
      </c>
      <c r="B186" t="s">
        <v>8</v>
      </c>
      <c r="C186" t="s">
        <v>14</v>
      </c>
      <c r="D186">
        <v>100</v>
      </c>
      <c r="E186">
        <v>3801.3295416000001</v>
      </c>
      <c r="F186">
        <v>1767.96226655943</v>
      </c>
      <c r="G186">
        <v>7.0000000000000007E-2</v>
      </c>
      <c r="H186">
        <v>0.03</v>
      </c>
    </row>
    <row r="187" spans="1:8" x14ac:dyDescent="0.25">
      <c r="A187">
        <v>2016</v>
      </c>
      <c r="B187" t="s">
        <v>8</v>
      </c>
      <c r="C187" t="s">
        <v>15</v>
      </c>
      <c r="D187">
        <v>60</v>
      </c>
      <c r="E187">
        <v>2138775.9441695102</v>
      </c>
      <c r="F187">
        <v>41457.333984654098</v>
      </c>
      <c r="G187">
        <v>28.1</v>
      </c>
      <c r="H187">
        <v>0.46</v>
      </c>
    </row>
    <row r="188" spans="1:8" x14ac:dyDescent="0.25">
      <c r="A188">
        <v>2016</v>
      </c>
      <c r="B188" t="s">
        <v>8</v>
      </c>
      <c r="C188" t="s">
        <v>15</v>
      </c>
      <c r="D188">
        <v>65</v>
      </c>
      <c r="E188">
        <v>1738092.7583023401</v>
      </c>
      <c r="F188">
        <v>36763.842101347203</v>
      </c>
      <c r="G188">
        <v>22.84</v>
      </c>
      <c r="H188">
        <v>0.43</v>
      </c>
    </row>
    <row r="189" spans="1:8" x14ac:dyDescent="0.25">
      <c r="A189">
        <v>2016</v>
      </c>
      <c r="B189" t="s">
        <v>8</v>
      </c>
      <c r="C189" t="s">
        <v>15</v>
      </c>
      <c r="D189">
        <v>70</v>
      </c>
      <c r="E189">
        <v>1308132.86446649</v>
      </c>
      <c r="F189">
        <v>32779.879638895698</v>
      </c>
      <c r="G189">
        <v>17.190000000000001</v>
      </c>
      <c r="H189">
        <v>0.39</v>
      </c>
    </row>
    <row r="190" spans="1:8" x14ac:dyDescent="0.25">
      <c r="A190">
        <v>2016</v>
      </c>
      <c r="B190" t="s">
        <v>8</v>
      </c>
      <c r="C190" t="s">
        <v>15</v>
      </c>
      <c r="D190">
        <v>75</v>
      </c>
      <c r="E190">
        <v>1020453.69683637</v>
      </c>
      <c r="F190">
        <v>29999.312060643399</v>
      </c>
      <c r="G190">
        <v>13.41</v>
      </c>
      <c r="H190">
        <v>0.37</v>
      </c>
    </row>
    <row r="191" spans="1:8" x14ac:dyDescent="0.25">
      <c r="A191">
        <v>2016</v>
      </c>
      <c r="B191" t="s">
        <v>8</v>
      </c>
      <c r="C191" t="s">
        <v>15</v>
      </c>
      <c r="D191">
        <v>80</v>
      </c>
      <c r="E191">
        <v>723660.23544111999</v>
      </c>
      <c r="F191">
        <v>23620.155809705899</v>
      </c>
      <c r="G191">
        <v>9.51</v>
      </c>
      <c r="H191">
        <v>0.3</v>
      </c>
    </row>
    <row r="192" spans="1:8" x14ac:dyDescent="0.25">
      <c r="A192">
        <v>2016</v>
      </c>
      <c r="B192" t="s">
        <v>8</v>
      </c>
      <c r="C192" t="s">
        <v>15</v>
      </c>
      <c r="D192">
        <v>85</v>
      </c>
      <c r="E192">
        <v>428689.03161052999</v>
      </c>
      <c r="F192">
        <v>19000.6798705242</v>
      </c>
      <c r="G192">
        <v>5.63</v>
      </c>
      <c r="H192">
        <v>0.24</v>
      </c>
    </row>
    <row r="193" spans="1:8" x14ac:dyDescent="0.25">
      <c r="A193">
        <v>2016</v>
      </c>
      <c r="B193" t="s">
        <v>8</v>
      </c>
      <c r="C193" t="s">
        <v>15</v>
      </c>
      <c r="D193">
        <v>90</v>
      </c>
      <c r="E193">
        <v>184408.00645692999</v>
      </c>
      <c r="F193">
        <v>13753.085407716701</v>
      </c>
      <c r="G193">
        <v>2.42</v>
      </c>
      <c r="H193">
        <v>0.18</v>
      </c>
    </row>
    <row r="194" spans="1:8" x14ac:dyDescent="0.25">
      <c r="A194">
        <v>2016</v>
      </c>
      <c r="B194" t="s">
        <v>8</v>
      </c>
      <c r="C194" t="s">
        <v>15</v>
      </c>
      <c r="D194">
        <v>95</v>
      </c>
      <c r="E194">
        <v>60346.800752700001</v>
      </c>
      <c r="F194">
        <v>8485.5881202556102</v>
      </c>
      <c r="G194">
        <v>0.79</v>
      </c>
      <c r="H194">
        <v>0.11</v>
      </c>
    </row>
    <row r="195" spans="1:8" x14ac:dyDescent="0.25">
      <c r="A195">
        <v>2016</v>
      </c>
      <c r="B195" t="s">
        <v>8</v>
      </c>
      <c r="C195" t="s">
        <v>15</v>
      </c>
      <c r="D195">
        <v>100</v>
      </c>
      <c r="E195">
        <v>8765.7521574999992</v>
      </c>
      <c r="F195">
        <v>2421.3474277928999</v>
      </c>
      <c r="G195">
        <v>0.12</v>
      </c>
      <c r="H195">
        <v>0.03</v>
      </c>
    </row>
    <row r="196" spans="1:8" x14ac:dyDescent="0.25">
      <c r="A196">
        <v>2016</v>
      </c>
      <c r="B196" t="s">
        <v>8</v>
      </c>
      <c r="C196" t="s">
        <v>15</v>
      </c>
      <c r="D196">
        <v>105</v>
      </c>
      <c r="E196">
        <v>188.26099858000001</v>
      </c>
      <c r="F196">
        <v>188.26099858085001</v>
      </c>
      <c r="G196">
        <v>0</v>
      </c>
      <c r="H196">
        <v>0</v>
      </c>
    </row>
    <row r="197" spans="1:8" x14ac:dyDescent="0.25">
      <c r="A197">
        <v>2016</v>
      </c>
      <c r="B197" t="s">
        <v>9</v>
      </c>
      <c r="C197" t="s">
        <v>14</v>
      </c>
      <c r="D197">
        <v>60</v>
      </c>
      <c r="E197">
        <v>1892656.1783558</v>
      </c>
      <c r="F197">
        <v>35706.805768371698</v>
      </c>
      <c r="G197">
        <v>34.19</v>
      </c>
      <c r="H197">
        <v>0.52</v>
      </c>
    </row>
    <row r="198" spans="1:8" x14ac:dyDescent="0.25">
      <c r="A198">
        <v>2016</v>
      </c>
      <c r="B198" t="s">
        <v>9</v>
      </c>
      <c r="C198" t="s">
        <v>14</v>
      </c>
      <c r="D198">
        <v>65</v>
      </c>
      <c r="E198">
        <v>1420498.6645072701</v>
      </c>
      <c r="F198">
        <v>29891.5086265932</v>
      </c>
      <c r="G198">
        <v>25.66</v>
      </c>
      <c r="H198">
        <v>0.47</v>
      </c>
    </row>
    <row r="199" spans="1:8" x14ac:dyDescent="0.25">
      <c r="A199">
        <v>2016</v>
      </c>
      <c r="B199" t="s">
        <v>9</v>
      </c>
      <c r="C199" t="s">
        <v>14</v>
      </c>
      <c r="D199">
        <v>70</v>
      </c>
      <c r="E199">
        <v>938997.78879480995</v>
      </c>
      <c r="F199">
        <v>24144.6847237935</v>
      </c>
      <c r="G199">
        <v>16.96</v>
      </c>
      <c r="H199">
        <v>0.4</v>
      </c>
    </row>
    <row r="200" spans="1:8" x14ac:dyDescent="0.25">
      <c r="A200">
        <v>2016</v>
      </c>
      <c r="B200" t="s">
        <v>9</v>
      </c>
      <c r="C200" t="s">
        <v>14</v>
      </c>
      <c r="D200">
        <v>75</v>
      </c>
      <c r="E200">
        <v>642981.98000761005</v>
      </c>
      <c r="F200">
        <v>19170.4001916651</v>
      </c>
      <c r="G200">
        <v>11.61</v>
      </c>
      <c r="H200">
        <v>0.33</v>
      </c>
    </row>
    <row r="201" spans="1:8" x14ac:dyDescent="0.25">
      <c r="A201">
        <v>2016</v>
      </c>
      <c r="B201" t="s">
        <v>9</v>
      </c>
      <c r="C201" t="s">
        <v>14</v>
      </c>
      <c r="D201">
        <v>80</v>
      </c>
      <c r="E201">
        <v>352532.60676182999</v>
      </c>
      <c r="F201">
        <v>14705.9716602969</v>
      </c>
      <c r="G201">
        <v>6.37</v>
      </c>
      <c r="H201">
        <v>0.26</v>
      </c>
    </row>
    <row r="202" spans="1:8" x14ac:dyDescent="0.25">
      <c r="A202">
        <v>2016</v>
      </c>
      <c r="B202" t="s">
        <v>9</v>
      </c>
      <c r="C202" t="s">
        <v>14</v>
      </c>
      <c r="D202">
        <v>85</v>
      </c>
      <c r="E202">
        <v>193004.74752971</v>
      </c>
      <c r="F202">
        <v>10571.3440661528</v>
      </c>
      <c r="G202">
        <v>3.49</v>
      </c>
      <c r="H202">
        <v>0.19</v>
      </c>
    </row>
    <row r="203" spans="1:8" x14ac:dyDescent="0.25">
      <c r="A203">
        <v>2016</v>
      </c>
      <c r="B203" t="s">
        <v>9</v>
      </c>
      <c r="C203" t="s">
        <v>14</v>
      </c>
      <c r="D203">
        <v>90</v>
      </c>
      <c r="E203">
        <v>66435.813493280002</v>
      </c>
      <c r="F203">
        <v>5693.6039337176599</v>
      </c>
      <c r="G203">
        <v>1.2</v>
      </c>
      <c r="H203">
        <v>0.1</v>
      </c>
    </row>
    <row r="204" spans="1:8" x14ac:dyDescent="0.25">
      <c r="A204">
        <v>2016</v>
      </c>
      <c r="B204" t="s">
        <v>9</v>
      </c>
      <c r="C204" t="s">
        <v>14</v>
      </c>
      <c r="D204">
        <v>95</v>
      </c>
      <c r="E204">
        <v>22669.68363014</v>
      </c>
      <c r="F204">
        <v>3554.4089214655701</v>
      </c>
      <c r="G204">
        <v>0.41</v>
      </c>
      <c r="H204">
        <v>0.06</v>
      </c>
    </row>
    <row r="205" spans="1:8" x14ac:dyDescent="0.25">
      <c r="A205">
        <v>2016</v>
      </c>
      <c r="B205" t="s">
        <v>9</v>
      </c>
      <c r="C205" t="s">
        <v>14</v>
      </c>
      <c r="D205">
        <v>100</v>
      </c>
      <c r="E205">
        <v>5567.1729413000003</v>
      </c>
      <c r="F205">
        <v>1655.48202043777</v>
      </c>
      <c r="G205">
        <v>0.1</v>
      </c>
      <c r="H205">
        <v>0.03</v>
      </c>
    </row>
    <row r="206" spans="1:8" x14ac:dyDescent="0.25">
      <c r="A206">
        <v>2016</v>
      </c>
      <c r="B206" t="s">
        <v>9</v>
      </c>
      <c r="C206" t="s">
        <v>14</v>
      </c>
      <c r="D206">
        <v>105</v>
      </c>
      <c r="E206">
        <v>1035.0839721</v>
      </c>
      <c r="F206">
        <v>492.72764586591899</v>
      </c>
      <c r="G206">
        <v>0.02</v>
      </c>
      <c r="H206">
        <v>0.01</v>
      </c>
    </row>
    <row r="207" spans="1:8" x14ac:dyDescent="0.25">
      <c r="A207">
        <v>2016</v>
      </c>
      <c r="B207" t="s">
        <v>9</v>
      </c>
      <c r="C207" t="s">
        <v>15</v>
      </c>
      <c r="D207">
        <v>60</v>
      </c>
      <c r="E207">
        <v>2207801.6406208798</v>
      </c>
      <c r="F207">
        <v>38945.271853810496</v>
      </c>
      <c r="G207">
        <v>33.28</v>
      </c>
      <c r="H207">
        <v>0.48</v>
      </c>
    </row>
    <row r="208" spans="1:8" x14ac:dyDescent="0.25">
      <c r="A208">
        <v>2016</v>
      </c>
      <c r="B208" t="s">
        <v>9</v>
      </c>
      <c r="C208" t="s">
        <v>15</v>
      </c>
      <c r="D208">
        <v>65</v>
      </c>
      <c r="E208">
        <v>1625906.7543111099</v>
      </c>
      <c r="F208">
        <v>33516.091495369801</v>
      </c>
      <c r="G208">
        <v>24.51</v>
      </c>
      <c r="H208">
        <v>0.44</v>
      </c>
    </row>
    <row r="209" spans="1:8" x14ac:dyDescent="0.25">
      <c r="A209">
        <v>2016</v>
      </c>
      <c r="B209" t="s">
        <v>9</v>
      </c>
      <c r="C209" t="s">
        <v>15</v>
      </c>
      <c r="D209">
        <v>70</v>
      </c>
      <c r="E209">
        <v>1133358.9835285901</v>
      </c>
      <c r="F209">
        <v>27669.666193479399</v>
      </c>
      <c r="G209">
        <v>17.09</v>
      </c>
      <c r="H209">
        <v>0.38</v>
      </c>
    </row>
    <row r="210" spans="1:8" x14ac:dyDescent="0.25">
      <c r="A210">
        <v>2016</v>
      </c>
      <c r="B210" t="s">
        <v>9</v>
      </c>
      <c r="C210" t="s">
        <v>15</v>
      </c>
      <c r="D210">
        <v>75</v>
      </c>
      <c r="E210">
        <v>793518.28504830995</v>
      </c>
      <c r="F210">
        <v>22508.383291519898</v>
      </c>
      <c r="G210">
        <v>11.96</v>
      </c>
      <c r="H210">
        <v>0.32</v>
      </c>
    </row>
    <row r="211" spans="1:8" x14ac:dyDescent="0.25">
      <c r="A211">
        <v>2016</v>
      </c>
      <c r="B211" t="s">
        <v>9</v>
      </c>
      <c r="C211" t="s">
        <v>15</v>
      </c>
      <c r="D211">
        <v>80</v>
      </c>
      <c r="E211">
        <v>472584.59550321999</v>
      </c>
      <c r="F211">
        <v>16867.434156656502</v>
      </c>
      <c r="G211">
        <v>7.12</v>
      </c>
      <c r="H211">
        <v>0.25</v>
      </c>
    </row>
    <row r="212" spans="1:8" x14ac:dyDescent="0.25">
      <c r="A212">
        <v>2016</v>
      </c>
      <c r="B212" t="s">
        <v>9</v>
      </c>
      <c r="C212" t="s">
        <v>15</v>
      </c>
      <c r="D212">
        <v>85</v>
      </c>
      <c r="E212">
        <v>264251.08352093003</v>
      </c>
      <c r="F212">
        <v>13002.4093141671</v>
      </c>
      <c r="G212">
        <v>3.98</v>
      </c>
      <c r="H212">
        <v>0.19</v>
      </c>
    </row>
    <row r="213" spans="1:8" x14ac:dyDescent="0.25">
      <c r="A213">
        <v>2016</v>
      </c>
      <c r="B213" t="s">
        <v>9</v>
      </c>
      <c r="C213" t="s">
        <v>15</v>
      </c>
      <c r="D213">
        <v>90</v>
      </c>
      <c r="E213">
        <v>95334.806711619996</v>
      </c>
      <c r="F213">
        <v>7458.2241175905301</v>
      </c>
      <c r="G213">
        <v>1.44</v>
      </c>
      <c r="H213">
        <v>0.11</v>
      </c>
    </row>
    <row r="214" spans="1:8" x14ac:dyDescent="0.25">
      <c r="A214">
        <v>2016</v>
      </c>
      <c r="B214" t="s">
        <v>9</v>
      </c>
      <c r="C214" t="s">
        <v>15</v>
      </c>
      <c r="D214">
        <v>95</v>
      </c>
      <c r="E214">
        <v>35141.463623410003</v>
      </c>
      <c r="F214">
        <v>4438.6152835472003</v>
      </c>
      <c r="G214">
        <v>0.53</v>
      </c>
      <c r="H214">
        <v>7.0000000000000007E-2</v>
      </c>
    </row>
    <row r="215" spans="1:8" x14ac:dyDescent="0.25">
      <c r="A215">
        <v>2016</v>
      </c>
      <c r="B215" t="s">
        <v>9</v>
      </c>
      <c r="C215" t="s">
        <v>15</v>
      </c>
      <c r="D215">
        <v>100</v>
      </c>
      <c r="E215">
        <v>3891.1927619600001</v>
      </c>
      <c r="F215">
        <v>1525.8826681087201</v>
      </c>
      <c r="G215">
        <v>0.06</v>
      </c>
      <c r="H215">
        <v>0.02</v>
      </c>
    </row>
    <row r="216" spans="1:8" x14ac:dyDescent="0.25">
      <c r="A216">
        <v>2016</v>
      </c>
      <c r="B216" t="s">
        <v>9</v>
      </c>
      <c r="C216" t="s">
        <v>15</v>
      </c>
      <c r="D216">
        <v>105</v>
      </c>
      <c r="E216">
        <v>1589.9182127900001</v>
      </c>
      <c r="F216">
        <v>771.55969058865901</v>
      </c>
      <c r="G216">
        <v>0.02</v>
      </c>
      <c r="H216">
        <v>0.01</v>
      </c>
    </row>
    <row r="217" spans="1:8" x14ac:dyDescent="0.25">
      <c r="A217">
        <v>2016</v>
      </c>
      <c r="B217" t="s">
        <v>9</v>
      </c>
      <c r="C217" t="s">
        <v>15</v>
      </c>
      <c r="E217">
        <v>152.01774062999999</v>
      </c>
      <c r="F217">
        <v>152.01774063277</v>
      </c>
      <c r="G217">
        <v>0</v>
      </c>
      <c r="H217">
        <v>0</v>
      </c>
    </row>
    <row r="218" spans="1:8" x14ac:dyDescent="0.25">
      <c r="A218">
        <v>2017</v>
      </c>
      <c r="B218" t="s">
        <v>8</v>
      </c>
      <c r="C218" t="s">
        <v>14</v>
      </c>
      <c r="D218">
        <v>60</v>
      </c>
      <c r="E218">
        <v>1939786.1369223699</v>
      </c>
      <c r="F218">
        <v>40890.917577533801</v>
      </c>
      <c r="G218">
        <v>32.229999999999997</v>
      </c>
      <c r="H218">
        <v>0.55000000000000004</v>
      </c>
    </row>
    <row r="219" spans="1:8" x14ac:dyDescent="0.25">
      <c r="A219">
        <v>2017</v>
      </c>
      <c r="B219" t="s">
        <v>8</v>
      </c>
      <c r="C219" t="s">
        <v>14</v>
      </c>
      <c r="D219">
        <v>65</v>
      </c>
      <c r="E219">
        <v>1489751.92990684</v>
      </c>
      <c r="F219">
        <v>34990.627567435797</v>
      </c>
      <c r="G219">
        <v>24.75</v>
      </c>
      <c r="H219">
        <v>0.51</v>
      </c>
    </row>
    <row r="220" spans="1:8" x14ac:dyDescent="0.25">
      <c r="A220">
        <v>2017</v>
      </c>
      <c r="B220" t="s">
        <v>8</v>
      </c>
      <c r="C220" t="s">
        <v>14</v>
      </c>
      <c r="D220">
        <v>70</v>
      </c>
      <c r="E220">
        <v>1059879.30124645</v>
      </c>
      <c r="F220">
        <v>29762.789169789201</v>
      </c>
      <c r="G220">
        <v>17.61</v>
      </c>
      <c r="H220">
        <v>0.45</v>
      </c>
    </row>
    <row r="221" spans="1:8" x14ac:dyDescent="0.25">
      <c r="A221">
        <v>2017</v>
      </c>
      <c r="B221" t="s">
        <v>8</v>
      </c>
      <c r="C221" t="s">
        <v>14</v>
      </c>
      <c r="D221">
        <v>75</v>
      </c>
      <c r="E221">
        <v>716217.90942396002</v>
      </c>
      <c r="F221">
        <v>23391.4951692336</v>
      </c>
      <c r="G221">
        <v>11.9</v>
      </c>
      <c r="H221">
        <v>0.37</v>
      </c>
    </row>
    <row r="222" spans="1:8" x14ac:dyDescent="0.25">
      <c r="A222">
        <v>2017</v>
      </c>
      <c r="B222" t="s">
        <v>8</v>
      </c>
      <c r="C222" t="s">
        <v>14</v>
      </c>
      <c r="D222">
        <v>80</v>
      </c>
      <c r="E222">
        <v>479941.71127142</v>
      </c>
      <c r="F222">
        <v>19642.839414476799</v>
      </c>
      <c r="G222">
        <v>7.97</v>
      </c>
      <c r="H222">
        <v>0.31</v>
      </c>
    </row>
    <row r="223" spans="1:8" x14ac:dyDescent="0.25">
      <c r="A223">
        <v>2017</v>
      </c>
      <c r="B223" t="s">
        <v>8</v>
      </c>
      <c r="C223" t="s">
        <v>14</v>
      </c>
      <c r="D223">
        <v>85</v>
      </c>
      <c r="E223">
        <v>237460.69280674</v>
      </c>
      <c r="F223">
        <v>13766.643443036801</v>
      </c>
      <c r="G223">
        <v>3.95</v>
      </c>
      <c r="H223">
        <v>0.22</v>
      </c>
    </row>
    <row r="224" spans="1:8" x14ac:dyDescent="0.25">
      <c r="A224">
        <v>2017</v>
      </c>
      <c r="B224" t="s">
        <v>8</v>
      </c>
      <c r="C224" t="s">
        <v>14</v>
      </c>
      <c r="D224">
        <v>90</v>
      </c>
      <c r="E224">
        <v>74371.094806180001</v>
      </c>
      <c r="F224">
        <v>7226.7758265615703</v>
      </c>
      <c r="G224">
        <v>1.24</v>
      </c>
      <c r="H224">
        <v>0.12</v>
      </c>
    </row>
    <row r="225" spans="1:8" x14ac:dyDescent="0.25">
      <c r="A225">
        <v>2017</v>
      </c>
      <c r="B225" t="s">
        <v>8</v>
      </c>
      <c r="C225" t="s">
        <v>14</v>
      </c>
      <c r="D225">
        <v>95</v>
      </c>
      <c r="E225">
        <v>16262.02993832</v>
      </c>
      <c r="F225">
        <v>2992.9990088191198</v>
      </c>
      <c r="G225">
        <v>0.27</v>
      </c>
      <c r="H225">
        <v>0.05</v>
      </c>
    </row>
    <row r="226" spans="1:8" x14ac:dyDescent="0.25">
      <c r="A226">
        <v>2017</v>
      </c>
      <c r="B226" t="s">
        <v>8</v>
      </c>
      <c r="C226" t="s">
        <v>14</v>
      </c>
      <c r="D226">
        <v>100</v>
      </c>
      <c r="E226">
        <v>5111.7258058899997</v>
      </c>
      <c r="F226">
        <v>1630.3845246713299</v>
      </c>
      <c r="G226">
        <v>0.08</v>
      </c>
      <c r="H226">
        <v>0.03</v>
      </c>
    </row>
    <row r="227" spans="1:8" x14ac:dyDescent="0.25">
      <c r="A227">
        <v>2017</v>
      </c>
      <c r="B227" t="s">
        <v>8</v>
      </c>
      <c r="C227" t="s">
        <v>14</v>
      </c>
      <c r="D227">
        <v>105</v>
      </c>
      <c r="E227">
        <v>162.51950532000001</v>
      </c>
      <c r="F227">
        <v>162.51950532031699</v>
      </c>
      <c r="G227">
        <v>0</v>
      </c>
      <c r="H227">
        <v>0</v>
      </c>
    </row>
    <row r="228" spans="1:8" x14ac:dyDescent="0.25">
      <c r="A228">
        <v>2017</v>
      </c>
      <c r="B228" t="s">
        <v>8</v>
      </c>
      <c r="C228" t="s">
        <v>15</v>
      </c>
      <c r="D228">
        <v>60</v>
      </c>
      <c r="E228">
        <v>2197178.1005684701</v>
      </c>
      <c r="F228">
        <v>43174.487354606201</v>
      </c>
      <c r="G228">
        <v>28.26</v>
      </c>
      <c r="H228">
        <v>0.47</v>
      </c>
    </row>
    <row r="229" spans="1:8" x14ac:dyDescent="0.25">
      <c r="A229">
        <v>2017</v>
      </c>
      <c r="B229" t="s">
        <v>8</v>
      </c>
      <c r="C229" t="s">
        <v>15</v>
      </c>
      <c r="D229">
        <v>65</v>
      </c>
      <c r="E229">
        <v>1822237.6531916</v>
      </c>
      <c r="F229">
        <v>38543.3309289639</v>
      </c>
      <c r="G229">
        <v>23.44</v>
      </c>
      <c r="H229">
        <v>0.44</v>
      </c>
    </row>
    <row r="230" spans="1:8" x14ac:dyDescent="0.25">
      <c r="A230">
        <v>2017</v>
      </c>
      <c r="B230" t="s">
        <v>8</v>
      </c>
      <c r="C230" t="s">
        <v>15</v>
      </c>
      <c r="D230">
        <v>70</v>
      </c>
      <c r="E230">
        <v>1370050.70107044</v>
      </c>
      <c r="F230">
        <v>33092.001830364701</v>
      </c>
      <c r="G230">
        <v>17.62</v>
      </c>
      <c r="H230">
        <v>0.39</v>
      </c>
    </row>
    <row r="231" spans="1:8" x14ac:dyDescent="0.25">
      <c r="A231">
        <v>2017</v>
      </c>
      <c r="B231" t="s">
        <v>8</v>
      </c>
      <c r="C231" t="s">
        <v>15</v>
      </c>
      <c r="D231">
        <v>75</v>
      </c>
      <c r="E231">
        <v>990773.57252551999</v>
      </c>
      <c r="F231">
        <v>28840.246979102601</v>
      </c>
      <c r="G231">
        <v>12.74</v>
      </c>
      <c r="H231">
        <v>0.35</v>
      </c>
    </row>
    <row r="232" spans="1:8" x14ac:dyDescent="0.25">
      <c r="A232">
        <v>2017</v>
      </c>
      <c r="B232" t="s">
        <v>8</v>
      </c>
      <c r="C232" t="s">
        <v>15</v>
      </c>
      <c r="D232">
        <v>80</v>
      </c>
      <c r="E232">
        <v>776454.19664886</v>
      </c>
      <c r="F232">
        <v>25398.195736661899</v>
      </c>
      <c r="G232">
        <v>9.99</v>
      </c>
      <c r="H232">
        <v>0.31</v>
      </c>
    </row>
    <row r="233" spans="1:8" x14ac:dyDescent="0.25">
      <c r="A233">
        <v>2017</v>
      </c>
      <c r="B233" t="s">
        <v>8</v>
      </c>
      <c r="C233" t="s">
        <v>15</v>
      </c>
      <c r="D233">
        <v>85</v>
      </c>
      <c r="E233">
        <v>397418.32573788002</v>
      </c>
      <c r="F233">
        <v>16947.8083920196</v>
      </c>
      <c r="G233">
        <v>5.1100000000000003</v>
      </c>
      <c r="H233">
        <v>0.21</v>
      </c>
    </row>
    <row r="234" spans="1:8" x14ac:dyDescent="0.25">
      <c r="A234">
        <v>2017</v>
      </c>
      <c r="B234" t="s">
        <v>8</v>
      </c>
      <c r="C234" t="s">
        <v>15</v>
      </c>
      <c r="D234">
        <v>90</v>
      </c>
      <c r="E234">
        <v>163767.71219210001</v>
      </c>
      <c r="F234">
        <v>11290.2626771709</v>
      </c>
      <c r="G234">
        <v>2.11</v>
      </c>
      <c r="H234">
        <v>0.14000000000000001</v>
      </c>
    </row>
    <row r="235" spans="1:8" x14ac:dyDescent="0.25">
      <c r="A235">
        <v>2017</v>
      </c>
      <c r="B235" t="s">
        <v>8</v>
      </c>
      <c r="C235" t="s">
        <v>15</v>
      </c>
      <c r="D235">
        <v>95</v>
      </c>
      <c r="E235">
        <v>48413.780223260001</v>
      </c>
      <c r="F235">
        <v>6740.0196559254</v>
      </c>
      <c r="G235">
        <v>0.62</v>
      </c>
      <c r="H235">
        <v>0.09</v>
      </c>
    </row>
    <row r="236" spans="1:8" x14ac:dyDescent="0.25">
      <c r="A236">
        <v>2017</v>
      </c>
      <c r="B236" t="s">
        <v>8</v>
      </c>
      <c r="C236" t="s">
        <v>15</v>
      </c>
      <c r="D236">
        <v>100</v>
      </c>
      <c r="E236">
        <v>7562.2241641099999</v>
      </c>
      <c r="F236">
        <v>2089.0129371807802</v>
      </c>
      <c r="G236">
        <v>0.1</v>
      </c>
      <c r="H236">
        <v>0.03</v>
      </c>
    </row>
    <row r="237" spans="1:8" x14ac:dyDescent="0.25">
      <c r="A237">
        <v>2017</v>
      </c>
      <c r="B237" t="s">
        <v>8</v>
      </c>
      <c r="C237" t="s">
        <v>15</v>
      </c>
      <c r="D237">
        <v>105</v>
      </c>
      <c r="E237">
        <v>441.32585369999998</v>
      </c>
      <c r="F237">
        <v>376.50129082552701</v>
      </c>
      <c r="G237">
        <v>0.01</v>
      </c>
      <c r="H237">
        <v>0</v>
      </c>
    </row>
    <row r="238" spans="1:8" x14ac:dyDescent="0.25">
      <c r="A238">
        <v>2017</v>
      </c>
      <c r="B238" t="s">
        <v>9</v>
      </c>
      <c r="C238" t="s">
        <v>14</v>
      </c>
      <c r="D238">
        <v>60</v>
      </c>
      <c r="E238">
        <v>1927500.1085520801</v>
      </c>
      <c r="F238">
        <v>36035.204397954403</v>
      </c>
      <c r="G238">
        <v>33.79</v>
      </c>
      <c r="H238">
        <v>0.51</v>
      </c>
    </row>
    <row r="239" spans="1:8" x14ac:dyDescent="0.25">
      <c r="A239">
        <v>2017</v>
      </c>
      <c r="B239" t="s">
        <v>9</v>
      </c>
      <c r="C239" t="s">
        <v>14</v>
      </c>
      <c r="D239">
        <v>65</v>
      </c>
      <c r="E239">
        <v>1465601.2661846001</v>
      </c>
      <c r="F239">
        <v>30663.059530128801</v>
      </c>
      <c r="G239">
        <v>25.69</v>
      </c>
      <c r="H239">
        <v>0.46</v>
      </c>
    </row>
    <row r="240" spans="1:8" x14ac:dyDescent="0.25">
      <c r="A240">
        <v>2017</v>
      </c>
      <c r="B240" t="s">
        <v>9</v>
      </c>
      <c r="C240" t="s">
        <v>14</v>
      </c>
      <c r="D240">
        <v>70</v>
      </c>
      <c r="E240">
        <v>1002507.40265145</v>
      </c>
      <c r="F240">
        <v>25002.545376822</v>
      </c>
      <c r="G240">
        <v>17.57</v>
      </c>
      <c r="H240">
        <v>0.4</v>
      </c>
    </row>
    <row r="241" spans="1:8" x14ac:dyDescent="0.25">
      <c r="A241">
        <v>2017</v>
      </c>
      <c r="B241" t="s">
        <v>9</v>
      </c>
      <c r="C241" t="s">
        <v>14</v>
      </c>
      <c r="D241">
        <v>75</v>
      </c>
      <c r="E241">
        <v>665795.14412149996</v>
      </c>
      <c r="F241">
        <v>20035.836820280299</v>
      </c>
      <c r="G241">
        <v>11.67</v>
      </c>
      <c r="H241">
        <v>0.33</v>
      </c>
    </row>
    <row r="242" spans="1:8" x14ac:dyDescent="0.25">
      <c r="A242">
        <v>2017</v>
      </c>
      <c r="B242" t="s">
        <v>9</v>
      </c>
      <c r="C242" t="s">
        <v>14</v>
      </c>
      <c r="D242">
        <v>80</v>
      </c>
      <c r="E242">
        <v>352648.94431927998</v>
      </c>
      <c r="F242">
        <v>14237.8251930595</v>
      </c>
      <c r="G242">
        <v>6.18</v>
      </c>
      <c r="H242">
        <v>0.24</v>
      </c>
    </row>
    <row r="243" spans="1:8" x14ac:dyDescent="0.25">
      <c r="A243">
        <v>2017</v>
      </c>
      <c r="B243" t="s">
        <v>9</v>
      </c>
      <c r="C243" t="s">
        <v>14</v>
      </c>
      <c r="D243">
        <v>85</v>
      </c>
      <c r="E243">
        <v>204551.76753407999</v>
      </c>
      <c r="F243">
        <v>11264.040156117</v>
      </c>
      <c r="G243">
        <v>3.59</v>
      </c>
      <c r="H243">
        <v>0.19</v>
      </c>
    </row>
    <row r="244" spans="1:8" x14ac:dyDescent="0.25">
      <c r="A244">
        <v>2017</v>
      </c>
      <c r="B244" t="s">
        <v>9</v>
      </c>
      <c r="C244" t="s">
        <v>14</v>
      </c>
      <c r="D244">
        <v>90</v>
      </c>
      <c r="E244">
        <v>67228.943872489996</v>
      </c>
      <c r="F244">
        <v>6501.10972775561</v>
      </c>
      <c r="G244">
        <v>1.18</v>
      </c>
      <c r="H244">
        <v>0.11</v>
      </c>
    </row>
    <row r="245" spans="1:8" x14ac:dyDescent="0.25">
      <c r="A245">
        <v>2017</v>
      </c>
      <c r="B245" t="s">
        <v>9</v>
      </c>
      <c r="C245" t="s">
        <v>14</v>
      </c>
      <c r="D245">
        <v>95</v>
      </c>
      <c r="E245">
        <v>14088.49127792</v>
      </c>
      <c r="F245">
        <v>2544.2803203918102</v>
      </c>
      <c r="G245">
        <v>0.25</v>
      </c>
      <c r="H245">
        <v>0.04</v>
      </c>
    </row>
    <row r="246" spans="1:8" x14ac:dyDescent="0.25">
      <c r="A246">
        <v>2017</v>
      </c>
      <c r="B246" t="s">
        <v>9</v>
      </c>
      <c r="C246" t="s">
        <v>14</v>
      </c>
      <c r="D246">
        <v>100</v>
      </c>
      <c r="E246">
        <v>4594.1197324799996</v>
      </c>
      <c r="F246">
        <v>1181.64328142005</v>
      </c>
      <c r="G246">
        <v>0.08</v>
      </c>
      <c r="H246">
        <v>0.02</v>
      </c>
    </row>
    <row r="247" spans="1:8" x14ac:dyDescent="0.25">
      <c r="A247">
        <v>2017</v>
      </c>
      <c r="B247" t="s">
        <v>9</v>
      </c>
      <c r="C247" t="s">
        <v>14</v>
      </c>
      <c r="D247">
        <v>105</v>
      </c>
      <c r="E247">
        <v>96.021910570000003</v>
      </c>
      <c r="F247">
        <v>96.021910569564298</v>
      </c>
      <c r="G247">
        <v>0</v>
      </c>
      <c r="H247">
        <v>0</v>
      </c>
    </row>
    <row r="248" spans="1:8" x14ac:dyDescent="0.25">
      <c r="A248">
        <v>2017</v>
      </c>
      <c r="B248" t="s">
        <v>9</v>
      </c>
      <c r="C248" t="s">
        <v>14</v>
      </c>
      <c r="E248">
        <v>261.14958022000002</v>
      </c>
      <c r="F248">
        <v>261.14958022491999</v>
      </c>
      <c r="G248">
        <v>0</v>
      </c>
      <c r="H248">
        <v>0</v>
      </c>
    </row>
    <row r="249" spans="1:8" x14ac:dyDescent="0.25">
      <c r="A249">
        <v>2017</v>
      </c>
      <c r="B249" t="s">
        <v>9</v>
      </c>
      <c r="C249" t="s">
        <v>15</v>
      </c>
      <c r="D249">
        <v>60</v>
      </c>
      <c r="E249">
        <v>2280393.71562109</v>
      </c>
      <c r="F249">
        <v>39602.090072986699</v>
      </c>
      <c r="G249">
        <v>32.49</v>
      </c>
      <c r="H249">
        <v>0.46</v>
      </c>
    </row>
    <row r="250" spans="1:8" x14ac:dyDescent="0.25">
      <c r="A250">
        <v>2017</v>
      </c>
      <c r="B250" t="s">
        <v>9</v>
      </c>
      <c r="C250" t="s">
        <v>15</v>
      </c>
      <c r="D250">
        <v>65</v>
      </c>
      <c r="E250">
        <v>1690292.02626599</v>
      </c>
      <c r="F250">
        <v>33131.981510457801</v>
      </c>
      <c r="G250">
        <v>24.08</v>
      </c>
      <c r="H250">
        <v>0.42</v>
      </c>
    </row>
    <row r="251" spans="1:8" x14ac:dyDescent="0.25">
      <c r="A251">
        <v>2017</v>
      </c>
      <c r="B251" t="s">
        <v>9</v>
      </c>
      <c r="C251" t="s">
        <v>15</v>
      </c>
      <c r="D251">
        <v>70</v>
      </c>
      <c r="E251">
        <v>1206770.4121282699</v>
      </c>
      <c r="F251">
        <v>28953.8026739491</v>
      </c>
      <c r="G251">
        <v>17.190000000000001</v>
      </c>
      <c r="H251">
        <v>0.38</v>
      </c>
    </row>
    <row r="252" spans="1:8" x14ac:dyDescent="0.25">
      <c r="A252">
        <v>2017</v>
      </c>
      <c r="B252" t="s">
        <v>9</v>
      </c>
      <c r="C252" t="s">
        <v>15</v>
      </c>
      <c r="D252">
        <v>75</v>
      </c>
      <c r="E252">
        <v>860682.84118488</v>
      </c>
      <c r="F252">
        <v>23644.751287544201</v>
      </c>
      <c r="G252">
        <v>12.26</v>
      </c>
      <c r="H252">
        <v>0.32</v>
      </c>
    </row>
    <row r="253" spans="1:8" x14ac:dyDescent="0.25">
      <c r="A253">
        <v>2017</v>
      </c>
      <c r="B253" t="s">
        <v>9</v>
      </c>
      <c r="C253" t="s">
        <v>15</v>
      </c>
      <c r="D253">
        <v>80</v>
      </c>
      <c r="E253">
        <v>520377.34622945002</v>
      </c>
      <c r="F253">
        <v>18455.104532375499</v>
      </c>
      <c r="G253">
        <v>7.41</v>
      </c>
      <c r="H253">
        <v>0.25</v>
      </c>
    </row>
    <row r="254" spans="1:8" x14ac:dyDescent="0.25">
      <c r="A254">
        <v>2017</v>
      </c>
      <c r="B254" t="s">
        <v>9</v>
      </c>
      <c r="C254" t="s">
        <v>15</v>
      </c>
      <c r="D254">
        <v>85</v>
      </c>
      <c r="E254">
        <v>277813.36358399002</v>
      </c>
      <c r="F254">
        <v>12758.6647278444</v>
      </c>
      <c r="G254">
        <v>3.96</v>
      </c>
      <c r="H254">
        <v>0.18</v>
      </c>
    </row>
    <row r="255" spans="1:8" x14ac:dyDescent="0.25">
      <c r="A255">
        <v>2017</v>
      </c>
      <c r="B255" t="s">
        <v>9</v>
      </c>
      <c r="C255" t="s">
        <v>15</v>
      </c>
      <c r="D255">
        <v>90</v>
      </c>
      <c r="E255">
        <v>126450.14987574999</v>
      </c>
      <c r="F255">
        <v>12286.1788771844</v>
      </c>
      <c r="G255">
        <v>1.8</v>
      </c>
      <c r="H255">
        <v>0.17</v>
      </c>
    </row>
    <row r="256" spans="1:8" x14ac:dyDescent="0.25">
      <c r="A256">
        <v>2017</v>
      </c>
      <c r="B256" t="s">
        <v>9</v>
      </c>
      <c r="C256" t="s">
        <v>15</v>
      </c>
      <c r="D256">
        <v>95</v>
      </c>
      <c r="E256">
        <v>45064.990929259999</v>
      </c>
      <c r="F256">
        <v>5110.2724118188999</v>
      </c>
      <c r="G256">
        <v>0.64</v>
      </c>
      <c r="H256">
        <v>7.0000000000000007E-2</v>
      </c>
    </row>
    <row r="257" spans="1:8" x14ac:dyDescent="0.25">
      <c r="A257">
        <v>2017</v>
      </c>
      <c r="B257" t="s">
        <v>9</v>
      </c>
      <c r="C257" t="s">
        <v>15</v>
      </c>
      <c r="D257">
        <v>100</v>
      </c>
      <c r="E257">
        <v>8949.2654264600005</v>
      </c>
      <c r="F257">
        <v>1964.2933709655299</v>
      </c>
      <c r="G257">
        <v>0.13</v>
      </c>
      <c r="H257">
        <v>0.03</v>
      </c>
    </row>
    <row r="258" spans="1:8" x14ac:dyDescent="0.25">
      <c r="A258">
        <v>2017</v>
      </c>
      <c r="B258" t="s">
        <v>9</v>
      </c>
      <c r="C258" t="s">
        <v>15</v>
      </c>
      <c r="D258">
        <v>105</v>
      </c>
      <c r="E258">
        <v>1858.7663536499999</v>
      </c>
      <c r="F258">
        <v>1005.3817493154399</v>
      </c>
      <c r="G258">
        <v>0.03</v>
      </c>
      <c r="H258">
        <v>0.01</v>
      </c>
    </row>
    <row r="259" spans="1:8" x14ac:dyDescent="0.25">
      <c r="A259">
        <v>2017</v>
      </c>
      <c r="B259" t="s">
        <v>9</v>
      </c>
      <c r="C259" t="s">
        <v>15</v>
      </c>
      <c r="E259">
        <v>598.07417956999996</v>
      </c>
      <c r="F259">
        <v>383.956627118347</v>
      </c>
      <c r="G259">
        <v>0.01</v>
      </c>
      <c r="H259">
        <v>0.01</v>
      </c>
    </row>
    <row r="260" spans="1:8" x14ac:dyDescent="0.25">
      <c r="A260">
        <v>2018</v>
      </c>
      <c r="B260" t="s">
        <v>8</v>
      </c>
      <c r="C260" t="s">
        <v>14</v>
      </c>
      <c r="D260">
        <v>60</v>
      </c>
      <c r="E260">
        <v>1947349.0775618299</v>
      </c>
      <c r="F260">
        <v>41556.130160399698</v>
      </c>
      <c r="G260">
        <v>31.94</v>
      </c>
      <c r="H260">
        <v>0.55000000000000004</v>
      </c>
    </row>
    <row r="261" spans="1:8" x14ac:dyDescent="0.25">
      <c r="A261">
        <v>2018</v>
      </c>
      <c r="B261" t="s">
        <v>8</v>
      </c>
      <c r="C261" t="s">
        <v>14</v>
      </c>
      <c r="D261">
        <v>65</v>
      </c>
      <c r="E261">
        <v>1489661.90336053</v>
      </c>
      <c r="F261">
        <v>34167.813166349202</v>
      </c>
      <c r="G261">
        <v>24.44</v>
      </c>
      <c r="H261">
        <v>0.49</v>
      </c>
    </row>
    <row r="262" spans="1:8" x14ac:dyDescent="0.25">
      <c r="A262">
        <v>2018</v>
      </c>
      <c r="B262" t="s">
        <v>8</v>
      </c>
      <c r="C262" t="s">
        <v>14</v>
      </c>
      <c r="D262">
        <v>70</v>
      </c>
      <c r="E262">
        <v>1086774.0476734301</v>
      </c>
      <c r="F262">
        <v>29474.438288409601</v>
      </c>
      <c r="G262">
        <v>17.829999999999998</v>
      </c>
      <c r="H262">
        <v>0.44</v>
      </c>
    </row>
    <row r="263" spans="1:8" x14ac:dyDescent="0.25">
      <c r="A263">
        <v>2018</v>
      </c>
      <c r="B263" t="s">
        <v>8</v>
      </c>
      <c r="C263" t="s">
        <v>14</v>
      </c>
      <c r="D263">
        <v>75</v>
      </c>
      <c r="E263">
        <v>741894.84019068</v>
      </c>
      <c r="F263">
        <v>23546.279969847099</v>
      </c>
      <c r="G263">
        <v>12.17</v>
      </c>
      <c r="H263">
        <v>0.36</v>
      </c>
    </row>
    <row r="264" spans="1:8" x14ac:dyDescent="0.25">
      <c r="A264">
        <v>2018</v>
      </c>
      <c r="B264" t="s">
        <v>8</v>
      </c>
      <c r="C264" t="s">
        <v>14</v>
      </c>
      <c r="D264">
        <v>80</v>
      </c>
      <c r="E264">
        <v>483412.50465929997</v>
      </c>
      <c r="F264">
        <v>19798.435677955898</v>
      </c>
      <c r="G264">
        <v>7.93</v>
      </c>
      <c r="H264">
        <v>0.31</v>
      </c>
    </row>
    <row r="265" spans="1:8" x14ac:dyDescent="0.25">
      <c r="A265">
        <v>2018</v>
      </c>
      <c r="B265" t="s">
        <v>8</v>
      </c>
      <c r="C265" t="s">
        <v>14</v>
      </c>
      <c r="D265">
        <v>85</v>
      </c>
      <c r="E265">
        <v>234047.51575056001</v>
      </c>
      <c r="F265">
        <v>12996.832692447</v>
      </c>
      <c r="G265">
        <v>3.84</v>
      </c>
      <c r="H265">
        <v>0.21</v>
      </c>
    </row>
    <row r="266" spans="1:8" x14ac:dyDescent="0.25">
      <c r="A266">
        <v>2018</v>
      </c>
      <c r="B266" t="s">
        <v>8</v>
      </c>
      <c r="C266" t="s">
        <v>14</v>
      </c>
      <c r="D266">
        <v>90</v>
      </c>
      <c r="E266">
        <v>85385.536770959996</v>
      </c>
      <c r="F266">
        <v>7260.2410938145104</v>
      </c>
      <c r="G266">
        <v>1.4</v>
      </c>
      <c r="H266">
        <v>0.12</v>
      </c>
    </row>
    <row r="267" spans="1:8" x14ac:dyDescent="0.25">
      <c r="A267">
        <v>2018</v>
      </c>
      <c r="B267" t="s">
        <v>8</v>
      </c>
      <c r="C267" t="s">
        <v>14</v>
      </c>
      <c r="D267">
        <v>95</v>
      </c>
      <c r="E267">
        <v>21138.194684120001</v>
      </c>
      <c r="F267">
        <v>3723.97867210394</v>
      </c>
      <c r="G267">
        <v>0.35</v>
      </c>
      <c r="H267">
        <v>0.06</v>
      </c>
    </row>
    <row r="268" spans="1:8" x14ac:dyDescent="0.25">
      <c r="A268">
        <v>2018</v>
      </c>
      <c r="B268" t="s">
        <v>8</v>
      </c>
      <c r="C268" t="s">
        <v>14</v>
      </c>
      <c r="D268">
        <v>100</v>
      </c>
      <c r="E268">
        <v>4890.3136214200003</v>
      </c>
      <c r="F268">
        <v>2477.9402803787598</v>
      </c>
      <c r="G268">
        <v>0.08</v>
      </c>
      <c r="H268">
        <v>0.04</v>
      </c>
    </row>
    <row r="269" spans="1:8" x14ac:dyDescent="0.25">
      <c r="A269">
        <v>2018</v>
      </c>
      <c r="B269" t="s">
        <v>8</v>
      </c>
      <c r="C269" t="s">
        <v>14</v>
      </c>
      <c r="D269">
        <v>105</v>
      </c>
      <c r="E269">
        <v>1523.2262748099999</v>
      </c>
      <c r="F269">
        <v>1142.7068092475499</v>
      </c>
      <c r="G269">
        <v>0.02</v>
      </c>
      <c r="H269">
        <v>0.02</v>
      </c>
    </row>
    <row r="270" spans="1:8" x14ac:dyDescent="0.25">
      <c r="A270">
        <v>2018</v>
      </c>
      <c r="B270" t="s">
        <v>8</v>
      </c>
      <c r="C270" t="s">
        <v>15</v>
      </c>
      <c r="D270">
        <v>60</v>
      </c>
      <c r="E270">
        <v>2270060.70158889</v>
      </c>
      <c r="F270">
        <v>42712.740115070301</v>
      </c>
      <c r="G270">
        <v>28.45</v>
      </c>
      <c r="H270">
        <v>0.45</v>
      </c>
    </row>
    <row r="271" spans="1:8" x14ac:dyDescent="0.25">
      <c r="A271">
        <v>2018</v>
      </c>
      <c r="B271" t="s">
        <v>8</v>
      </c>
      <c r="C271" t="s">
        <v>15</v>
      </c>
      <c r="D271">
        <v>65</v>
      </c>
      <c r="E271">
        <v>1793352.96772686</v>
      </c>
      <c r="F271">
        <v>37221.0790919547</v>
      </c>
      <c r="G271">
        <v>22.48</v>
      </c>
      <c r="H271">
        <v>0.41</v>
      </c>
    </row>
    <row r="272" spans="1:8" x14ac:dyDescent="0.25">
      <c r="A272">
        <v>2018</v>
      </c>
      <c r="B272" t="s">
        <v>8</v>
      </c>
      <c r="C272" t="s">
        <v>15</v>
      </c>
      <c r="D272">
        <v>70</v>
      </c>
      <c r="E272">
        <v>1416148.9682463901</v>
      </c>
      <c r="F272">
        <v>33448.855119516302</v>
      </c>
      <c r="G272">
        <v>17.75</v>
      </c>
      <c r="H272">
        <v>0.38</v>
      </c>
    </row>
    <row r="273" spans="1:8" x14ac:dyDescent="0.25">
      <c r="A273">
        <v>2018</v>
      </c>
      <c r="B273" t="s">
        <v>8</v>
      </c>
      <c r="C273" t="s">
        <v>15</v>
      </c>
      <c r="D273">
        <v>75</v>
      </c>
      <c r="E273">
        <v>1047790.34987832</v>
      </c>
      <c r="F273">
        <v>28417.230934064199</v>
      </c>
      <c r="G273">
        <v>13.13</v>
      </c>
      <c r="H273">
        <v>0.33</v>
      </c>
    </row>
    <row r="274" spans="1:8" x14ac:dyDescent="0.25">
      <c r="A274">
        <v>2018</v>
      </c>
      <c r="B274" t="s">
        <v>8</v>
      </c>
      <c r="C274" t="s">
        <v>15</v>
      </c>
      <c r="D274">
        <v>80</v>
      </c>
      <c r="E274">
        <v>772649.35787382</v>
      </c>
      <c r="F274">
        <v>25368.1916285056</v>
      </c>
      <c r="G274">
        <v>9.68</v>
      </c>
      <c r="H274">
        <v>0.3</v>
      </c>
    </row>
    <row r="275" spans="1:8" x14ac:dyDescent="0.25">
      <c r="A275">
        <v>2018</v>
      </c>
      <c r="B275" t="s">
        <v>8</v>
      </c>
      <c r="C275" t="s">
        <v>15</v>
      </c>
      <c r="D275">
        <v>85</v>
      </c>
      <c r="E275">
        <v>437560.79646926001</v>
      </c>
      <c r="F275">
        <v>18340.684525056</v>
      </c>
      <c r="G275">
        <v>5.48</v>
      </c>
      <c r="H275">
        <v>0.22</v>
      </c>
    </row>
    <row r="276" spans="1:8" x14ac:dyDescent="0.25">
      <c r="A276">
        <v>2018</v>
      </c>
      <c r="B276" t="s">
        <v>8</v>
      </c>
      <c r="C276" t="s">
        <v>15</v>
      </c>
      <c r="D276">
        <v>90</v>
      </c>
      <c r="E276">
        <v>192966.71137927001</v>
      </c>
      <c r="F276">
        <v>12154.3398288099</v>
      </c>
      <c r="G276">
        <v>2.42</v>
      </c>
      <c r="H276">
        <v>0.15</v>
      </c>
    </row>
    <row r="277" spans="1:8" x14ac:dyDescent="0.25">
      <c r="A277">
        <v>2018</v>
      </c>
      <c r="B277" t="s">
        <v>8</v>
      </c>
      <c r="C277" t="s">
        <v>15</v>
      </c>
      <c r="D277">
        <v>95</v>
      </c>
      <c r="E277">
        <v>38907.924730539999</v>
      </c>
      <c r="F277">
        <v>5595.4735539519697</v>
      </c>
      <c r="G277">
        <v>0.49</v>
      </c>
      <c r="H277">
        <v>7.0000000000000007E-2</v>
      </c>
    </row>
    <row r="278" spans="1:8" x14ac:dyDescent="0.25">
      <c r="A278">
        <v>2018</v>
      </c>
      <c r="B278" t="s">
        <v>8</v>
      </c>
      <c r="C278" t="s">
        <v>15</v>
      </c>
      <c r="D278">
        <v>100</v>
      </c>
      <c r="E278">
        <v>7882.85071556</v>
      </c>
      <c r="F278">
        <v>2245.04035434668</v>
      </c>
      <c r="G278">
        <v>0.1</v>
      </c>
      <c r="H278">
        <v>0.03</v>
      </c>
    </row>
    <row r="279" spans="1:8" x14ac:dyDescent="0.25">
      <c r="A279">
        <v>2018</v>
      </c>
      <c r="B279" t="s">
        <v>8</v>
      </c>
      <c r="C279" t="s">
        <v>15</v>
      </c>
      <c r="D279">
        <v>105</v>
      </c>
      <c r="E279">
        <v>581.58949054000004</v>
      </c>
      <c r="F279">
        <v>581.58949053152605</v>
      </c>
      <c r="G279">
        <v>0.01</v>
      </c>
      <c r="H279">
        <v>0.01</v>
      </c>
    </row>
    <row r="280" spans="1:8" x14ac:dyDescent="0.25">
      <c r="A280">
        <v>2018</v>
      </c>
      <c r="B280" t="s">
        <v>9</v>
      </c>
      <c r="C280" t="s">
        <v>14</v>
      </c>
      <c r="D280">
        <v>60</v>
      </c>
      <c r="E280">
        <v>2060466.56765311</v>
      </c>
      <c r="F280">
        <v>37576.808508518399</v>
      </c>
      <c r="G280">
        <v>34.01</v>
      </c>
      <c r="H280">
        <v>0.5</v>
      </c>
    </row>
    <row r="281" spans="1:8" x14ac:dyDescent="0.25">
      <c r="A281">
        <v>2018</v>
      </c>
      <c r="B281" t="s">
        <v>9</v>
      </c>
      <c r="C281" t="s">
        <v>14</v>
      </c>
      <c r="D281">
        <v>65</v>
      </c>
      <c r="E281">
        <v>1560875.9545172299</v>
      </c>
      <c r="F281">
        <v>32187.7358503828</v>
      </c>
      <c r="G281">
        <v>25.76</v>
      </c>
      <c r="H281">
        <v>0.46</v>
      </c>
    </row>
    <row r="282" spans="1:8" x14ac:dyDescent="0.25">
      <c r="A282">
        <v>2018</v>
      </c>
      <c r="B282" t="s">
        <v>9</v>
      </c>
      <c r="C282" t="s">
        <v>14</v>
      </c>
      <c r="D282">
        <v>70</v>
      </c>
      <c r="E282">
        <v>1069190.61825177</v>
      </c>
      <c r="F282">
        <v>25514.317924849802</v>
      </c>
      <c r="G282">
        <v>17.649999999999999</v>
      </c>
      <c r="H282">
        <v>0.39</v>
      </c>
    </row>
    <row r="283" spans="1:8" x14ac:dyDescent="0.25">
      <c r="A283">
        <v>2018</v>
      </c>
      <c r="B283" t="s">
        <v>9</v>
      </c>
      <c r="C283" t="s">
        <v>14</v>
      </c>
      <c r="D283">
        <v>75</v>
      </c>
      <c r="E283">
        <v>666319.10156760004</v>
      </c>
      <c r="F283">
        <v>19754.7681543045</v>
      </c>
      <c r="G283">
        <v>11</v>
      </c>
      <c r="H283">
        <v>0.31</v>
      </c>
    </row>
    <row r="284" spans="1:8" x14ac:dyDescent="0.25">
      <c r="A284">
        <v>2018</v>
      </c>
      <c r="B284" t="s">
        <v>9</v>
      </c>
      <c r="C284" t="s">
        <v>14</v>
      </c>
      <c r="D284">
        <v>80</v>
      </c>
      <c r="E284">
        <v>406860.29350480001</v>
      </c>
      <c r="F284">
        <v>15638.712928893099</v>
      </c>
      <c r="G284">
        <v>6.72</v>
      </c>
      <c r="H284">
        <v>0.25</v>
      </c>
    </row>
    <row r="285" spans="1:8" x14ac:dyDescent="0.25">
      <c r="A285">
        <v>2018</v>
      </c>
      <c r="B285" t="s">
        <v>9</v>
      </c>
      <c r="C285" t="s">
        <v>14</v>
      </c>
      <c r="D285">
        <v>85</v>
      </c>
      <c r="E285">
        <v>189809.80121244001</v>
      </c>
      <c r="F285">
        <v>10759.5459950482</v>
      </c>
      <c r="G285">
        <v>3.13</v>
      </c>
      <c r="H285">
        <v>0.18</v>
      </c>
    </row>
    <row r="286" spans="1:8" x14ac:dyDescent="0.25">
      <c r="A286">
        <v>2018</v>
      </c>
      <c r="B286" t="s">
        <v>9</v>
      </c>
      <c r="C286" t="s">
        <v>14</v>
      </c>
      <c r="D286">
        <v>90</v>
      </c>
      <c r="E286">
        <v>70413.387826530001</v>
      </c>
      <c r="F286">
        <v>5718.2341146504396</v>
      </c>
      <c r="G286">
        <v>1.1599999999999999</v>
      </c>
      <c r="H286">
        <v>0.09</v>
      </c>
    </row>
    <row r="287" spans="1:8" x14ac:dyDescent="0.25">
      <c r="A287">
        <v>2018</v>
      </c>
      <c r="B287" t="s">
        <v>9</v>
      </c>
      <c r="C287" t="s">
        <v>14</v>
      </c>
      <c r="D287">
        <v>95</v>
      </c>
      <c r="E287">
        <v>26010.50550313</v>
      </c>
      <c r="F287">
        <v>3651.0786152013802</v>
      </c>
      <c r="G287">
        <v>0.43</v>
      </c>
      <c r="H287">
        <v>0.06</v>
      </c>
    </row>
    <row r="288" spans="1:8" x14ac:dyDescent="0.25">
      <c r="A288">
        <v>2018</v>
      </c>
      <c r="B288" t="s">
        <v>9</v>
      </c>
      <c r="C288" t="s">
        <v>14</v>
      </c>
      <c r="D288">
        <v>100</v>
      </c>
      <c r="E288">
        <v>7394.4192172000003</v>
      </c>
      <c r="F288">
        <v>2631.1217333855602</v>
      </c>
      <c r="G288">
        <v>0.12</v>
      </c>
      <c r="H288">
        <v>0.04</v>
      </c>
    </row>
    <row r="289" spans="1:8" x14ac:dyDescent="0.25">
      <c r="A289">
        <v>2018</v>
      </c>
      <c r="B289" t="s">
        <v>9</v>
      </c>
      <c r="C289" t="s">
        <v>14</v>
      </c>
      <c r="D289">
        <v>105</v>
      </c>
      <c r="E289">
        <v>808.87510006000002</v>
      </c>
      <c r="F289">
        <v>457.36686430083302</v>
      </c>
      <c r="G289">
        <v>0.01</v>
      </c>
      <c r="H289">
        <v>0.01</v>
      </c>
    </row>
    <row r="290" spans="1:8" x14ac:dyDescent="0.25">
      <c r="A290">
        <v>2018</v>
      </c>
      <c r="B290" t="s">
        <v>9</v>
      </c>
      <c r="C290" t="s">
        <v>14</v>
      </c>
      <c r="E290">
        <v>151.54246551</v>
      </c>
      <c r="F290">
        <v>151.54246550732699</v>
      </c>
      <c r="G290">
        <v>0</v>
      </c>
      <c r="H290">
        <v>0</v>
      </c>
    </row>
    <row r="291" spans="1:8" x14ac:dyDescent="0.25">
      <c r="A291">
        <v>2018</v>
      </c>
      <c r="B291" t="s">
        <v>9</v>
      </c>
      <c r="C291" t="s">
        <v>15</v>
      </c>
      <c r="D291">
        <v>60</v>
      </c>
      <c r="E291">
        <v>2373775.1550043202</v>
      </c>
      <c r="F291">
        <v>39988.000988065498</v>
      </c>
      <c r="G291">
        <v>32</v>
      </c>
      <c r="H291">
        <v>0.45</v>
      </c>
    </row>
    <row r="292" spans="1:8" x14ac:dyDescent="0.25">
      <c r="A292">
        <v>2018</v>
      </c>
      <c r="B292" t="s">
        <v>9</v>
      </c>
      <c r="C292" t="s">
        <v>15</v>
      </c>
      <c r="D292">
        <v>65</v>
      </c>
      <c r="E292">
        <v>1869066.7979247901</v>
      </c>
      <c r="F292">
        <v>36688.240142012</v>
      </c>
      <c r="G292">
        <v>25.2</v>
      </c>
      <c r="H292">
        <v>0.43</v>
      </c>
    </row>
    <row r="293" spans="1:8" x14ac:dyDescent="0.25">
      <c r="A293">
        <v>2018</v>
      </c>
      <c r="B293" t="s">
        <v>9</v>
      </c>
      <c r="C293" t="s">
        <v>15</v>
      </c>
      <c r="D293">
        <v>70</v>
      </c>
      <c r="E293">
        <v>1279194.8700802501</v>
      </c>
      <c r="F293">
        <v>29497.8267074906</v>
      </c>
      <c r="G293">
        <v>17.239999999999998</v>
      </c>
      <c r="H293">
        <v>0.36</v>
      </c>
    </row>
    <row r="294" spans="1:8" x14ac:dyDescent="0.25">
      <c r="A294">
        <v>2018</v>
      </c>
      <c r="B294" t="s">
        <v>9</v>
      </c>
      <c r="C294" t="s">
        <v>15</v>
      </c>
      <c r="D294">
        <v>75</v>
      </c>
      <c r="E294">
        <v>866582.94537345006</v>
      </c>
      <c r="F294">
        <v>24518.139865414902</v>
      </c>
      <c r="G294">
        <v>11.68</v>
      </c>
      <c r="H294">
        <v>0.31</v>
      </c>
    </row>
    <row r="295" spans="1:8" x14ac:dyDescent="0.25">
      <c r="A295">
        <v>2018</v>
      </c>
      <c r="B295" t="s">
        <v>9</v>
      </c>
      <c r="C295" t="s">
        <v>15</v>
      </c>
      <c r="D295">
        <v>80</v>
      </c>
      <c r="E295">
        <v>566130.30349640001</v>
      </c>
      <c r="F295">
        <v>19676.7043745015</v>
      </c>
      <c r="G295">
        <v>7.63</v>
      </c>
      <c r="H295">
        <v>0.26</v>
      </c>
    </row>
    <row r="296" spans="1:8" x14ac:dyDescent="0.25">
      <c r="A296">
        <v>2018</v>
      </c>
      <c r="B296" t="s">
        <v>9</v>
      </c>
      <c r="C296" t="s">
        <v>15</v>
      </c>
      <c r="D296">
        <v>85</v>
      </c>
      <c r="E296">
        <v>294326.37003056001</v>
      </c>
      <c r="F296">
        <v>14191.8053468034</v>
      </c>
      <c r="G296">
        <v>3.97</v>
      </c>
      <c r="H296">
        <v>0.19</v>
      </c>
    </row>
    <row r="297" spans="1:8" x14ac:dyDescent="0.25">
      <c r="A297">
        <v>2018</v>
      </c>
      <c r="B297" t="s">
        <v>9</v>
      </c>
      <c r="C297" t="s">
        <v>15</v>
      </c>
      <c r="D297">
        <v>90</v>
      </c>
      <c r="E297">
        <v>122435.45602105001</v>
      </c>
      <c r="F297">
        <v>8524.6899804356308</v>
      </c>
      <c r="G297">
        <v>1.65</v>
      </c>
      <c r="H297">
        <v>0.11</v>
      </c>
    </row>
    <row r="298" spans="1:8" x14ac:dyDescent="0.25">
      <c r="A298">
        <v>2018</v>
      </c>
      <c r="B298" t="s">
        <v>9</v>
      </c>
      <c r="C298" t="s">
        <v>15</v>
      </c>
      <c r="D298">
        <v>95</v>
      </c>
      <c r="E298">
        <v>34968.360696809999</v>
      </c>
      <c r="F298">
        <v>4526.5610081172799</v>
      </c>
      <c r="G298">
        <v>0.47</v>
      </c>
      <c r="H298">
        <v>0.06</v>
      </c>
    </row>
    <row r="299" spans="1:8" x14ac:dyDescent="0.25">
      <c r="A299">
        <v>2018</v>
      </c>
      <c r="B299" t="s">
        <v>9</v>
      </c>
      <c r="C299" t="s">
        <v>15</v>
      </c>
      <c r="D299">
        <v>100</v>
      </c>
      <c r="E299">
        <v>10149.264313920001</v>
      </c>
      <c r="F299">
        <v>2277.80289959215</v>
      </c>
      <c r="G299">
        <v>0.14000000000000001</v>
      </c>
      <c r="H299">
        <v>0.03</v>
      </c>
    </row>
    <row r="300" spans="1:8" x14ac:dyDescent="0.25">
      <c r="A300">
        <v>2018</v>
      </c>
      <c r="B300" t="s">
        <v>9</v>
      </c>
      <c r="C300" t="s">
        <v>15</v>
      </c>
      <c r="D300">
        <v>105</v>
      </c>
      <c r="E300">
        <v>1105.5108456</v>
      </c>
      <c r="F300">
        <v>671.80873414437895</v>
      </c>
      <c r="G300">
        <v>0.01</v>
      </c>
      <c r="H300">
        <v>0.01</v>
      </c>
    </row>
    <row r="301" spans="1:8" x14ac:dyDescent="0.25">
      <c r="A301">
        <v>2018</v>
      </c>
      <c r="B301" t="s">
        <v>9</v>
      </c>
      <c r="C301" t="s">
        <v>15</v>
      </c>
      <c r="E301">
        <v>452.27444967000002</v>
      </c>
      <c r="F301">
        <v>320.74517037089902</v>
      </c>
      <c r="G301">
        <v>0.01</v>
      </c>
      <c r="H301">
        <v>0</v>
      </c>
    </row>
    <row r="302" spans="1:8" x14ac:dyDescent="0.25">
      <c r="A302">
        <v>2019</v>
      </c>
      <c r="B302" t="s">
        <v>8</v>
      </c>
      <c r="C302" t="s">
        <v>14</v>
      </c>
      <c r="D302">
        <v>60</v>
      </c>
      <c r="E302">
        <v>1976692.91810945</v>
      </c>
      <c r="F302">
        <v>42169.315031689301</v>
      </c>
      <c r="G302">
        <v>31.83</v>
      </c>
      <c r="H302">
        <v>0.55000000000000004</v>
      </c>
    </row>
    <row r="303" spans="1:8" x14ac:dyDescent="0.25">
      <c r="A303">
        <v>2019</v>
      </c>
      <c r="B303" t="s">
        <v>8</v>
      </c>
      <c r="C303" t="s">
        <v>14</v>
      </c>
      <c r="D303">
        <v>65</v>
      </c>
      <c r="E303">
        <v>1516764.7569881401</v>
      </c>
      <c r="F303">
        <v>34765.0933502591</v>
      </c>
      <c r="G303">
        <v>24.43</v>
      </c>
      <c r="H303">
        <v>0.49</v>
      </c>
    </row>
    <row r="304" spans="1:8" x14ac:dyDescent="0.25">
      <c r="A304">
        <v>2019</v>
      </c>
      <c r="B304" t="s">
        <v>8</v>
      </c>
      <c r="C304" t="s">
        <v>14</v>
      </c>
      <c r="D304">
        <v>70</v>
      </c>
      <c r="E304">
        <v>1114493.1275132699</v>
      </c>
      <c r="F304">
        <v>29418.369294265001</v>
      </c>
      <c r="G304">
        <v>17.95</v>
      </c>
      <c r="H304">
        <v>0.43</v>
      </c>
    </row>
    <row r="305" spans="1:8" x14ac:dyDescent="0.25">
      <c r="A305">
        <v>2019</v>
      </c>
      <c r="B305" t="s">
        <v>8</v>
      </c>
      <c r="C305" t="s">
        <v>14</v>
      </c>
      <c r="D305">
        <v>75</v>
      </c>
      <c r="E305">
        <v>762148.88107646001</v>
      </c>
      <c r="F305">
        <v>24756.058854232499</v>
      </c>
      <c r="G305">
        <v>12.27</v>
      </c>
      <c r="H305">
        <v>0.37</v>
      </c>
    </row>
    <row r="306" spans="1:8" x14ac:dyDescent="0.25">
      <c r="A306">
        <v>2019</v>
      </c>
      <c r="B306" t="s">
        <v>8</v>
      </c>
      <c r="C306" t="s">
        <v>14</v>
      </c>
      <c r="D306">
        <v>80</v>
      </c>
      <c r="E306">
        <v>472086.03772212</v>
      </c>
      <c r="F306">
        <v>19034.5071805027</v>
      </c>
      <c r="G306">
        <v>7.6</v>
      </c>
      <c r="H306">
        <v>0.3</v>
      </c>
    </row>
    <row r="307" spans="1:8" x14ac:dyDescent="0.25">
      <c r="A307">
        <v>2019</v>
      </c>
      <c r="B307" t="s">
        <v>8</v>
      </c>
      <c r="C307" t="s">
        <v>14</v>
      </c>
      <c r="D307">
        <v>85</v>
      </c>
      <c r="E307">
        <v>249847.96463803999</v>
      </c>
      <c r="F307">
        <v>13360.056642383501</v>
      </c>
      <c r="G307">
        <v>4.0199999999999996</v>
      </c>
      <c r="H307">
        <v>0.21</v>
      </c>
    </row>
    <row r="308" spans="1:8" x14ac:dyDescent="0.25">
      <c r="A308">
        <v>2019</v>
      </c>
      <c r="B308" t="s">
        <v>8</v>
      </c>
      <c r="C308" t="s">
        <v>14</v>
      </c>
      <c r="D308">
        <v>90</v>
      </c>
      <c r="E308">
        <v>94669.775025809999</v>
      </c>
      <c r="F308">
        <v>8515.8899793724395</v>
      </c>
      <c r="G308">
        <v>1.52</v>
      </c>
      <c r="H308">
        <v>0.14000000000000001</v>
      </c>
    </row>
    <row r="309" spans="1:8" x14ac:dyDescent="0.25">
      <c r="A309">
        <v>2019</v>
      </c>
      <c r="B309" t="s">
        <v>8</v>
      </c>
      <c r="C309" t="s">
        <v>14</v>
      </c>
      <c r="D309">
        <v>95</v>
      </c>
      <c r="E309">
        <v>19006.07612473</v>
      </c>
      <c r="F309">
        <v>3321.1711740852302</v>
      </c>
      <c r="G309">
        <v>0.31</v>
      </c>
      <c r="H309">
        <v>0.05</v>
      </c>
    </row>
    <row r="310" spans="1:8" x14ac:dyDescent="0.25">
      <c r="A310">
        <v>2019</v>
      </c>
      <c r="B310" t="s">
        <v>8</v>
      </c>
      <c r="C310" t="s">
        <v>14</v>
      </c>
      <c r="D310">
        <v>100</v>
      </c>
      <c r="E310">
        <v>3088.0084008399999</v>
      </c>
      <c r="F310">
        <v>1010.22032004986</v>
      </c>
      <c r="G310">
        <v>0.05</v>
      </c>
      <c r="H310">
        <v>0.02</v>
      </c>
    </row>
    <row r="311" spans="1:8" x14ac:dyDescent="0.25">
      <c r="A311">
        <v>2019</v>
      </c>
      <c r="B311" t="s">
        <v>8</v>
      </c>
      <c r="C311" t="s">
        <v>14</v>
      </c>
      <c r="D311">
        <v>105</v>
      </c>
      <c r="E311">
        <v>486.59773961000002</v>
      </c>
      <c r="F311">
        <v>486.59773961666298</v>
      </c>
      <c r="G311">
        <v>0.01</v>
      </c>
      <c r="H311">
        <v>0.01</v>
      </c>
    </row>
    <row r="312" spans="1:8" x14ac:dyDescent="0.25">
      <c r="A312">
        <v>2019</v>
      </c>
      <c r="B312" t="s">
        <v>8</v>
      </c>
      <c r="C312" t="s">
        <v>15</v>
      </c>
      <c r="D312">
        <v>60</v>
      </c>
      <c r="E312">
        <v>2277839.1096388502</v>
      </c>
      <c r="F312">
        <v>44078.446370824196</v>
      </c>
      <c r="G312">
        <v>27.74</v>
      </c>
      <c r="H312">
        <v>0.45</v>
      </c>
    </row>
    <row r="313" spans="1:8" x14ac:dyDescent="0.25">
      <c r="A313">
        <v>2019</v>
      </c>
      <c r="B313" t="s">
        <v>8</v>
      </c>
      <c r="C313" t="s">
        <v>15</v>
      </c>
      <c r="D313">
        <v>65</v>
      </c>
      <c r="E313">
        <v>1896001.01424446</v>
      </c>
      <c r="F313">
        <v>38955.693661660604</v>
      </c>
      <c r="G313">
        <v>23.09</v>
      </c>
      <c r="H313">
        <v>0.42</v>
      </c>
    </row>
    <row r="314" spans="1:8" x14ac:dyDescent="0.25">
      <c r="A314">
        <v>2019</v>
      </c>
      <c r="B314" t="s">
        <v>8</v>
      </c>
      <c r="C314" t="s">
        <v>15</v>
      </c>
      <c r="D314">
        <v>70</v>
      </c>
      <c r="E314">
        <v>1471960.4156261201</v>
      </c>
      <c r="F314">
        <v>35037.015992025299</v>
      </c>
      <c r="G314">
        <v>17.93</v>
      </c>
      <c r="H314">
        <v>0.39</v>
      </c>
    </row>
    <row r="315" spans="1:8" x14ac:dyDescent="0.25">
      <c r="A315">
        <v>2019</v>
      </c>
      <c r="B315" t="s">
        <v>8</v>
      </c>
      <c r="C315" t="s">
        <v>15</v>
      </c>
      <c r="D315">
        <v>75</v>
      </c>
      <c r="E315">
        <v>1063600.6541106701</v>
      </c>
      <c r="F315">
        <v>29189.261004838801</v>
      </c>
      <c r="G315">
        <v>12.95</v>
      </c>
      <c r="H315">
        <v>0.33</v>
      </c>
    </row>
    <row r="316" spans="1:8" x14ac:dyDescent="0.25">
      <c r="A316">
        <v>2019</v>
      </c>
      <c r="B316" t="s">
        <v>8</v>
      </c>
      <c r="C316" t="s">
        <v>15</v>
      </c>
      <c r="D316">
        <v>80</v>
      </c>
      <c r="E316">
        <v>826112.51586567005</v>
      </c>
      <c r="F316">
        <v>26917.369007056299</v>
      </c>
      <c r="G316">
        <v>10.06</v>
      </c>
      <c r="H316">
        <v>0.31</v>
      </c>
    </row>
    <row r="317" spans="1:8" x14ac:dyDescent="0.25">
      <c r="A317">
        <v>2019</v>
      </c>
      <c r="B317" t="s">
        <v>8</v>
      </c>
      <c r="C317" t="s">
        <v>15</v>
      </c>
      <c r="D317">
        <v>85</v>
      </c>
      <c r="E317">
        <v>431462.16184572998</v>
      </c>
      <c r="F317">
        <v>18958.638292357198</v>
      </c>
      <c r="G317">
        <v>5.25</v>
      </c>
      <c r="H317">
        <v>0.22</v>
      </c>
    </row>
    <row r="318" spans="1:8" x14ac:dyDescent="0.25">
      <c r="A318">
        <v>2019</v>
      </c>
      <c r="B318" t="s">
        <v>8</v>
      </c>
      <c r="C318" t="s">
        <v>15</v>
      </c>
      <c r="D318">
        <v>90</v>
      </c>
      <c r="E318">
        <v>182369.32534775999</v>
      </c>
      <c r="F318">
        <v>11365.256467723801</v>
      </c>
      <c r="G318">
        <v>2.2200000000000002</v>
      </c>
      <c r="H318">
        <v>0.14000000000000001</v>
      </c>
    </row>
    <row r="319" spans="1:8" x14ac:dyDescent="0.25">
      <c r="A319">
        <v>2019</v>
      </c>
      <c r="B319" t="s">
        <v>8</v>
      </c>
      <c r="C319" t="s">
        <v>15</v>
      </c>
      <c r="D319">
        <v>95</v>
      </c>
      <c r="E319">
        <v>50286.480326260003</v>
      </c>
      <c r="F319">
        <v>5796.8791103591402</v>
      </c>
      <c r="G319">
        <v>0.61</v>
      </c>
      <c r="H319">
        <v>7.0000000000000007E-2</v>
      </c>
    </row>
    <row r="320" spans="1:8" x14ac:dyDescent="0.25">
      <c r="A320">
        <v>2019</v>
      </c>
      <c r="B320" t="s">
        <v>8</v>
      </c>
      <c r="C320" t="s">
        <v>15</v>
      </c>
      <c r="D320">
        <v>100</v>
      </c>
      <c r="E320">
        <v>11321.20454913</v>
      </c>
      <c r="F320">
        <v>2871.2143074975502</v>
      </c>
      <c r="G320">
        <v>0.14000000000000001</v>
      </c>
      <c r="H320">
        <v>0.03</v>
      </c>
    </row>
    <row r="321" spans="1:8" x14ac:dyDescent="0.25">
      <c r="A321">
        <v>2019</v>
      </c>
      <c r="B321" t="s">
        <v>8</v>
      </c>
      <c r="C321" t="s">
        <v>15</v>
      </c>
      <c r="D321">
        <v>105</v>
      </c>
      <c r="E321">
        <v>735.26679118000004</v>
      </c>
      <c r="F321">
        <v>550.54335616232697</v>
      </c>
      <c r="G321">
        <v>0.01</v>
      </c>
      <c r="H321">
        <v>0.01</v>
      </c>
    </row>
    <row r="322" spans="1:8" x14ac:dyDescent="0.25">
      <c r="A322">
        <v>2019</v>
      </c>
      <c r="B322" t="s">
        <v>9</v>
      </c>
      <c r="C322" t="s">
        <v>14</v>
      </c>
      <c r="D322">
        <v>60</v>
      </c>
      <c r="E322">
        <v>2175835.2820966998</v>
      </c>
      <c r="F322">
        <v>39913.036433997397</v>
      </c>
      <c r="G322">
        <v>33.99</v>
      </c>
      <c r="H322">
        <v>0.5</v>
      </c>
    </row>
    <row r="323" spans="1:8" x14ac:dyDescent="0.25">
      <c r="A323">
        <v>2019</v>
      </c>
      <c r="B323" t="s">
        <v>9</v>
      </c>
      <c r="C323" t="s">
        <v>14</v>
      </c>
      <c r="D323">
        <v>65</v>
      </c>
      <c r="E323">
        <v>1639449.75102391</v>
      </c>
      <c r="F323">
        <v>33824.5283430985</v>
      </c>
      <c r="G323">
        <v>25.61</v>
      </c>
      <c r="H323">
        <v>0.46</v>
      </c>
    </row>
    <row r="324" spans="1:8" x14ac:dyDescent="0.25">
      <c r="A324">
        <v>2019</v>
      </c>
      <c r="B324" t="s">
        <v>9</v>
      </c>
      <c r="C324" t="s">
        <v>14</v>
      </c>
      <c r="D324">
        <v>70</v>
      </c>
      <c r="E324">
        <v>1131583.6857135899</v>
      </c>
      <c r="F324">
        <v>27484.560896451101</v>
      </c>
      <c r="G324">
        <v>17.68</v>
      </c>
      <c r="H324">
        <v>0.39</v>
      </c>
    </row>
    <row r="325" spans="1:8" x14ac:dyDescent="0.25">
      <c r="A325">
        <v>2019</v>
      </c>
      <c r="B325" t="s">
        <v>9</v>
      </c>
      <c r="C325" t="s">
        <v>14</v>
      </c>
      <c r="D325">
        <v>75</v>
      </c>
      <c r="E325">
        <v>699043.67103268998</v>
      </c>
      <c r="F325">
        <v>20605.839262849498</v>
      </c>
      <c r="G325">
        <v>10.92</v>
      </c>
      <c r="H325">
        <v>0.31</v>
      </c>
    </row>
    <row r="326" spans="1:8" x14ac:dyDescent="0.25">
      <c r="A326">
        <v>2019</v>
      </c>
      <c r="B326" t="s">
        <v>9</v>
      </c>
      <c r="C326" t="s">
        <v>14</v>
      </c>
      <c r="D326">
        <v>80</v>
      </c>
      <c r="E326">
        <v>444456.18545528001</v>
      </c>
      <c r="F326">
        <v>17195.673992186501</v>
      </c>
      <c r="G326">
        <v>6.94</v>
      </c>
      <c r="H326">
        <v>0.26</v>
      </c>
    </row>
    <row r="327" spans="1:8" x14ac:dyDescent="0.25">
      <c r="A327">
        <v>2019</v>
      </c>
      <c r="B327" t="s">
        <v>9</v>
      </c>
      <c r="C327" t="s">
        <v>14</v>
      </c>
      <c r="D327">
        <v>85</v>
      </c>
      <c r="E327">
        <v>211031.08759723001</v>
      </c>
      <c r="F327">
        <v>11049.4612464539</v>
      </c>
      <c r="G327">
        <v>3.3</v>
      </c>
      <c r="H327">
        <v>0.17</v>
      </c>
    </row>
    <row r="328" spans="1:8" x14ac:dyDescent="0.25">
      <c r="A328">
        <v>2019</v>
      </c>
      <c r="B328" t="s">
        <v>9</v>
      </c>
      <c r="C328" t="s">
        <v>14</v>
      </c>
      <c r="D328">
        <v>90</v>
      </c>
      <c r="E328">
        <v>74423.457136049998</v>
      </c>
      <c r="F328">
        <v>6460.8879993605797</v>
      </c>
      <c r="G328">
        <v>1.1599999999999999</v>
      </c>
      <c r="H328">
        <v>0.1</v>
      </c>
    </row>
    <row r="329" spans="1:8" x14ac:dyDescent="0.25">
      <c r="A329">
        <v>2019</v>
      </c>
      <c r="B329" t="s">
        <v>9</v>
      </c>
      <c r="C329" t="s">
        <v>14</v>
      </c>
      <c r="D329">
        <v>95</v>
      </c>
      <c r="E329">
        <v>20852.894951760001</v>
      </c>
      <c r="F329">
        <v>3489.2776600479901</v>
      </c>
      <c r="G329">
        <v>0.33</v>
      </c>
      <c r="H329">
        <v>0.05</v>
      </c>
    </row>
    <row r="330" spans="1:8" x14ac:dyDescent="0.25">
      <c r="A330">
        <v>2019</v>
      </c>
      <c r="B330" t="s">
        <v>9</v>
      </c>
      <c r="C330" t="s">
        <v>14</v>
      </c>
      <c r="D330">
        <v>100</v>
      </c>
      <c r="E330">
        <v>3825.9367612800002</v>
      </c>
      <c r="F330">
        <v>1307.88479523811</v>
      </c>
      <c r="G330">
        <v>0.06</v>
      </c>
      <c r="H330">
        <v>0.02</v>
      </c>
    </row>
    <row r="331" spans="1:8" x14ac:dyDescent="0.25">
      <c r="A331">
        <v>2019</v>
      </c>
      <c r="B331" t="s">
        <v>9</v>
      </c>
      <c r="C331" t="s">
        <v>14</v>
      </c>
      <c r="D331">
        <v>105</v>
      </c>
      <c r="E331">
        <v>212.53086506</v>
      </c>
      <c r="F331">
        <v>212.53086506047899</v>
      </c>
      <c r="G331">
        <v>0</v>
      </c>
      <c r="H331">
        <v>0</v>
      </c>
    </row>
    <row r="332" spans="1:8" x14ac:dyDescent="0.25">
      <c r="A332">
        <v>2019</v>
      </c>
      <c r="B332" t="s">
        <v>9</v>
      </c>
      <c r="C332" t="s">
        <v>15</v>
      </c>
      <c r="D332">
        <v>60</v>
      </c>
      <c r="E332">
        <v>2520783.1682120902</v>
      </c>
      <c r="F332">
        <v>42240.194284834302</v>
      </c>
      <c r="G332">
        <v>32.43</v>
      </c>
      <c r="H332">
        <v>0.45</v>
      </c>
    </row>
    <row r="333" spans="1:8" x14ac:dyDescent="0.25">
      <c r="A333">
        <v>2019</v>
      </c>
      <c r="B333" t="s">
        <v>9</v>
      </c>
      <c r="C333" t="s">
        <v>15</v>
      </c>
      <c r="D333">
        <v>65</v>
      </c>
      <c r="E333">
        <v>1910352.0514658999</v>
      </c>
      <c r="F333">
        <v>36857.962458933202</v>
      </c>
      <c r="G333">
        <v>24.57</v>
      </c>
      <c r="H333">
        <v>0.41</v>
      </c>
    </row>
    <row r="334" spans="1:8" x14ac:dyDescent="0.25">
      <c r="A334">
        <v>2019</v>
      </c>
      <c r="B334" t="s">
        <v>9</v>
      </c>
      <c r="C334" t="s">
        <v>15</v>
      </c>
      <c r="D334">
        <v>70</v>
      </c>
      <c r="E334">
        <v>1358694.0559203001</v>
      </c>
      <c r="F334">
        <v>30506.765579021801</v>
      </c>
      <c r="G334">
        <v>17.48</v>
      </c>
      <c r="H334">
        <v>0.36</v>
      </c>
    </row>
    <row r="335" spans="1:8" x14ac:dyDescent="0.25">
      <c r="A335">
        <v>2019</v>
      </c>
      <c r="B335" t="s">
        <v>9</v>
      </c>
      <c r="C335" t="s">
        <v>15</v>
      </c>
      <c r="D335">
        <v>75</v>
      </c>
      <c r="E335">
        <v>897035.33024160995</v>
      </c>
      <c r="F335">
        <v>25125.070690790999</v>
      </c>
      <c r="G335">
        <v>11.54</v>
      </c>
      <c r="H335">
        <v>0.3</v>
      </c>
    </row>
    <row r="336" spans="1:8" x14ac:dyDescent="0.25">
      <c r="A336">
        <v>2019</v>
      </c>
      <c r="B336" t="s">
        <v>9</v>
      </c>
      <c r="C336" t="s">
        <v>15</v>
      </c>
      <c r="D336">
        <v>80</v>
      </c>
      <c r="E336">
        <v>596878.07191387995</v>
      </c>
      <c r="F336">
        <v>21043.326633910601</v>
      </c>
      <c r="G336">
        <v>7.68</v>
      </c>
      <c r="H336">
        <v>0.26</v>
      </c>
    </row>
    <row r="337" spans="1:8" x14ac:dyDescent="0.25">
      <c r="A337">
        <v>2019</v>
      </c>
      <c r="B337" t="s">
        <v>9</v>
      </c>
      <c r="C337" t="s">
        <v>15</v>
      </c>
      <c r="D337">
        <v>85</v>
      </c>
      <c r="E337">
        <v>307502.74192509003</v>
      </c>
      <c r="F337">
        <v>15946.023080671501</v>
      </c>
      <c r="G337">
        <v>3.96</v>
      </c>
      <c r="H337">
        <v>0.2</v>
      </c>
    </row>
    <row r="338" spans="1:8" x14ac:dyDescent="0.25">
      <c r="A338">
        <v>2019</v>
      </c>
      <c r="B338" t="s">
        <v>9</v>
      </c>
      <c r="C338" t="s">
        <v>15</v>
      </c>
      <c r="D338">
        <v>90</v>
      </c>
      <c r="E338">
        <v>120729.50552768</v>
      </c>
      <c r="F338">
        <v>11194.2658436772</v>
      </c>
      <c r="G338">
        <v>1.55</v>
      </c>
      <c r="H338">
        <v>0.14000000000000001</v>
      </c>
    </row>
    <row r="339" spans="1:8" x14ac:dyDescent="0.25">
      <c r="A339">
        <v>2019</v>
      </c>
      <c r="B339" t="s">
        <v>9</v>
      </c>
      <c r="C339" t="s">
        <v>15</v>
      </c>
      <c r="D339">
        <v>95</v>
      </c>
      <c r="E339">
        <v>48999.822462390002</v>
      </c>
      <c r="F339">
        <v>5200.5379378985799</v>
      </c>
      <c r="G339">
        <v>0.63</v>
      </c>
      <c r="H339">
        <v>7.0000000000000007E-2</v>
      </c>
    </row>
    <row r="340" spans="1:8" x14ac:dyDescent="0.25">
      <c r="A340">
        <v>2019</v>
      </c>
      <c r="B340" t="s">
        <v>9</v>
      </c>
      <c r="C340" t="s">
        <v>15</v>
      </c>
      <c r="D340">
        <v>100</v>
      </c>
      <c r="E340">
        <v>8914.8108231999995</v>
      </c>
      <c r="F340">
        <v>2479.0558548488302</v>
      </c>
      <c r="G340">
        <v>0.11</v>
      </c>
      <c r="H340">
        <v>0.03</v>
      </c>
    </row>
    <row r="341" spans="1:8" x14ac:dyDescent="0.25">
      <c r="A341">
        <v>2019</v>
      </c>
      <c r="B341" t="s">
        <v>9</v>
      </c>
      <c r="C341" t="s">
        <v>15</v>
      </c>
      <c r="D341">
        <v>105</v>
      </c>
      <c r="E341">
        <v>3183.9972894699999</v>
      </c>
      <c r="F341">
        <v>1365.7933799785401</v>
      </c>
      <c r="G341">
        <v>0.04</v>
      </c>
      <c r="H341">
        <v>0.02</v>
      </c>
    </row>
    <row r="342" spans="1:8" x14ac:dyDescent="0.25">
      <c r="A342">
        <v>2019</v>
      </c>
      <c r="B342" t="s">
        <v>9</v>
      </c>
      <c r="C342" t="s">
        <v>15</v>
      </c>
      <c r="E342">
        <v>999.81941558000005</v>
      </c>
      <c r="F342">
        <v>777.87900625021803</v>
      </c>
      <c r="G342">
        <v>0.01</v>
      </c>
      <c r="H342">
        <v>0.01</v>
      </c>
    </row>
    <row r="343" spans="1:8" x14ac:dyDescent="0.25">
      <c r="A343">
        <v>2012</v>
      </c>
      <c r="B343" t="s">
        <v>12</v>
      </c>
      <c r="C343" t="s">
        <v>14</v>
      </c>
      <c r="D343">
        <v>60</v>
      </c>
      <c r="E343">
        <v>3260910.6159928902</v>
      </c>
      <c r="F343">
        <v>48380.057991599198</v>
      </c>
      <c r="G343">
        <v>33.340000000000003</v>
      </c>
      <c r="H343">
        <v>0.41</v>
      </c>
    </row>
    <row r="344" spans="1:8" x14ac:dyDescent="0.25">
      <c r="A344">
        <v>2012</v>
      </c>
      <c r="B344" t="s">
        <v>12</v>
      </c>
      <c r="C344" t="s">
        <v>14</v>
      </c>
      <c r="D344">
        <v>65</v>
      </c>
      <c r="E344">
        <v>2407331.71535043</v>
      </c>
      <c r="F344">
        <v>41202.375393522103</v>
      </c>
      <c r="G344">
        <v>24.61</v>
      </c>
      <c r="H344">
        <v>0.37</v>
      </c>
    </row>
    <row r="345" spans="1:8" x14ac:dyDescent="0.25">
      <c r="A345">
        <v>2012</v>
      </c>
      <c r="B345" t="s">
        <v>12</v>
      </c>
      <c r="C345" t="s">
        <v>14</v>
      </c>
      <c r="D345">
        <v>70</v>
      </c>
      <c r="E345">
        <v>1745781.4474764499</v>
      </c>
      <c r="F345">
        <v>35351.074345331603</v>
      </c>
      <c r="G345">
        <v>17.850000000000001</v>
      </c>
      <c r="H345">
        <v>0.33</v>
      </c>
    </row>
    <row r="346" spans="1:8" x14ac:dyDescent="0.25">
      <c r="A346">
        <v>2012</v>
      </c>
      <c r="B346" t="s">
        <v>12</v>
      </c>
      <c r="C346" t="s">
        <v>14</v>
      </c>
      <c r="D346">
        <v>75</v>
      </c>
      <c r="E346">
        <v>1162860.3137529199</v>
      </c>
      <c r="F346">
        <v>29460.229669582401</v>
      </c>
      <c r="G346">
        <v>11.89</v>
      </c>
      <c r="H346">
        <v>0.28000000000000003</v>
      </c>
    </row>
    <row r="347" spans="1:8" x14ac:dyDescent="0.25">
      <c r="A347">
        <v>2012</v>
      </c>
      <c r="B347" t="s">
        <v>12</v>
      </c>
      <c r="C347" t="s">
        <v>14</v>
      </c>
      <c r="D347">
        <v>80</v>
      </c>
      <c r="E347">
        <v>739630.55689928005</v>
      </c>
      <c r="F347">
        <v>23998.329306133401</v>
      </c>
      <c r="G347">
        <v>7.56</v>
      </c>
      <c r="H347">
        <v>0.24</v>
      </c>
    </row>
    <row r="348" spans="1:8" x14ac:dyDescent="0.25">
      <c r="A348">
        <v>2012</v>
      </c>
      <c r="B348" t="s">
        <v>12</v>
      </c>
      <c r="C348" t="s">
        <v>14</v>
      </c>
      <c r="D348">
        <v>85</v>
      </c>
      <c r="E348">
        <v>310177.18883215002</v>
      </c>
      <c r="F348">
        <v>14098.072638718701</v>
      </c>
      <c r="G348">
        <v>3.17</v>
      </c>
      <c r="H348">
        <v>0.14000000000000001</v>
      </c>
    </row>
    <row r="349" spans="1:8" x14ac:dyDescent="0.25">
      <c r="A349">
        <v>2012</v>
      </c>
      <c r="B349" t="s">
        <v>12</v>
      </c>
      <c r="C349" t="s">
        <v>14</v>
      </c>
      <c r="D349">
        <v>90</v>
      </c>
      <c r="E349">
        <v>112893.01392891</v>
      </c>
      <c r="F349">
        <v>9134.1571262814996</v>
      </c>
      <c r="G349">
        <v>1.1499999999999999</v>
      </c>
      <c r="H349">
        <v>0.09</v>
      </c>
    </row>
    <row r="350" spans="1:8" x14ac:dyDescent="0.25">
      <c r="A350">
        <v>2012</v>
      </c>
      <c r="B350" t="s">
        <v>12</v>
      </c>
      <c r="C350" t="s">
        <v>14</v>
      </c>
      <c r="D350">
        <v>95</v>
      </c>
      <c r="E350">
        <v>28870.920715550001</v>
      </c>
      <c r="F350">
        <v>3937.28214762378</v>
      </c>
      <c r="G350">
        <v>0.3</v>
      </c>
      <c r="H350">
        <v>0.04</v>
      </c>
    </row>
    <row r="351" spans="1:8" x14ac:dyDescent="0.25">
      <c r="A351">
        <v>2012</v>
      </c>
      <c r="B351" t="s">
        <v>12</v>
      </c>
      <c r="C351" t="s">
        <v>14</v>
      </c>
      <c r="D351">
        <v>100</v>
      </c>
      <c r="E351">
        <v>9865.8585060700007</v>
      </c>
      <c r="F351">
        <v>2571.5565087786999</v>
      </c>
      <c r="G351">
        <v>0.1</v>
      </c>
      <c r="H351">
        <v>0.03</v>
      </c>
    </row>
    <row r="352" spans="1:8" x14ac:dyDescent="0.25">
      <c r="A352">
        <v>2012</v>
      </c>
      <c r="B352" t="s">
        <v>12</v>
      </c>
      <c r="C352" t="s">
        <v>14</v>
      </c>
      <c r="D352">
        <v>105</v>
      </c>
      <c r="E352">
        <v>1027.4259184800001</v>
      </c>
      <c r="F352">
        <v>627.04955526060701</v>
      </c>
      <c r="G352">
        <v>0.01</v>
      </c>
      <c r="H352">
        <v>0.01</v>
      </c>
    </row>
    <row r="353" spans="1:8" x14ac:dyDescent="0.25">
      <c r="A353">
        <v>2012</v>
      </c>
      <c r="B353" t="s">
        <v>12</v>
      </c>
      <c r="C353" t="s">
        <v>14</v>
      </c>
      <c r="D353">
        <v>110</v>
      </c>
      <c r="E353">
        <v>256.81066941</v>
      </c>
      <c r="F353">
        <v>256.81066940853498</v>
      </c>
      <c r="G353">
        <v>0</v>
      </c>
      <c r="H353">
        <v>0</v>
      </c>
    </row>
    <row r="354" spans="1:8" x14ac:dyDescent="0.25">
      <c r="A354">
        <v>2012</v>
      </c>
      <c r="B354" t="s">
        <v>12</v>
      </c>
      <c r="C354" t="s">
        <v>14</v>
      </c>
      <c r="E354">
        <v>627.24420324000005</v>
      </c>
      <c r="F354">
        <v>627.24420324314303</v>
      </c>
      <c r="G354">
        <v>0.01</v>
      </c>
      <c r="H354">
        <v>0.01</v>
      </c>
    </row>
    <row r="355" spans="1:8" x14ac:dyDescent="0.25">
      <c r="A355">
        <v>2012</v>
      </c>
      <c r="B355" t="s">
        <v>12</v>
      </c>
      <c r="C355" t="s">
        <v>15</v>
      </c>
      <c r="D355">
        <v>60</v>
      </c>
      <c r="E355">
        <v>3753896.1198292002</v>
      </c>
      <c r="F355">
        <v>52504.782333077797</v>
      </c>
      <c r="G355">
        <v>30.53</v>
      </c>
      <c r="H355">
        <v>0.36</v>
      </c>
    </row>
    <row r="356" spans="1:8" x14ac:dyDescent="0.25">
      <c r="A356">
        <v>2012</v>
      </c>
      <c r="B356" t="s">
        <v>12</v>
      </c>
      <c r="C356" t="s">
        <v>15</v>
      </c>
      <c r="D356">
        <v>65</v>
      </c>
      <c r="E356">
        <v>2841223.2621502699</v>
      </c>
      <c r="F356">
        <v>44891.342819909703</v>
      </c>
      <c r="G356">
        <v>23.11</v>
      </c>
      <c r="H356">
        <v>0.32</v>
      </c>
    </row>
    <row r="357" spans="1:8" x14ac:dyDescent="0.25">
      <c r="A357">
        <v>2012</v>
      </c>
      <c r="B357" t="s">
        <v>12</v>
      </c>
      <c r="C357" t="s">
        <v>15</v>
      </c>
      <c r="D357">
        <v>70</v>
      </c>
      <c r="E357">
        <v>2177011.6709764898</v>
      </c>
      <c r="F357">
        <v>40795.7395554002</v>
      </c>
      <c r="G357">
        <v>17.71</v>
      </c>
      <c r="H357">
        <v>0.3</v>
      </c>
    </row>
    <row r="358" spans="1:8" x14ac:dyDescent="0.25">
      <c r="A358">
        <v>2012</v>
      </c>
      <c r="B358" t="s">
        <v>12</v>
      </c>
      <c r="C358" t="s">
        <v>15</v>
      </c>
      <c r="D358">
        <v>75</v>
      </c>
      <c r="E358">
        <v>1572325.2789392001</v>
      </c>
      <c r="F358">
        <v>35289.816086350103</v>
      </c>
      <c r="G358">
        <v>12.79</v>
      </c>
      <c r="H358">
        <v>0.27</v>
      </c>
    </row>
    <row r="359" spans="1:8" x14ac:dyDescent="0.25">
      <c r="A359">
        <v>2012</v>
      </c>
      <c r="B359" t="s">
        <v>12</v>
      </c>
      <c r="C359" t="s">
        <v>15</v>
      </c>
      <c r="D359">
        <v>80</v>
      </c>
      <c r="E359">
        <v>1123160.44905483</v>
      </c>
      <c r="F359">
        <v>30472.242149356502</v>
      </c>
      <c r="G359">
        <v>9.14</v>
      </c>
      <c r="H359">
        <v>0.24</v>
      </c>
    </row>
    <row r="360" spans="1:8" x14ac:dyDescent="0.25">
      <c r="A360">
        <v>2012</v>
      </c>
      <c r="B360" t="s">
        <v>12</v>
      </c>
      <c r="C360" t="s">
        <v>15</v>
      </c>
      <c r="D360">
        <v>85</v>
      </c>
      <c r="E360">
        <v>528276.81973230001</v>
      </c>
      <c r="F360">
        <v>19628.261401969899</v>
      </c>
      <c r="G360">
        <v>4.3</v>
      </c>
      <c r="H360">
        <v>0.16</v>
      </c>
    </row>
    <row r="361" spans="1:8" x14ac:dyDescent="0.25">
      <c r="A361">
        <v>2012</v>
      </c>
      <c r="B361" t="s">
        <v>12</v>
      </c>
      <c r="C361" t="s">
        <v>15</v>
      </c>
      <c r="D361">
        <v>90</v>
      </c>
      <c r="E361">
        <v>209634.65121437001</v>
      </c>
      <c r="F361">
        <v>12393.528019162701</v>
      </c>
      <c r="G361">
        <v>1.71</v>
      </c>
      <c r="H361">
        <v>0.1</v>
      </c>
    </row>
    <row r="362" spans="1:8" x14ac:dyDescent="0.25">
      <c r="A362">
        <v>2012</v>
      </c>
      <c r="B362" t="s">
        <v>12</v>
      </c>
      <c r="C362" t="s">
        <v>15</v>
      </c>
      <c r="D362">
        <v>95</v>
      </c>
      <c r="E362">
        <v>71711.622370659999</v>
      </c>
      <c r="F362">
        <v>6549.4676398443798</v>
      </c>
      <c r="G362">
        <v>0.57999999999999996</v>
      </c>
      <c r="H362">
        <v>0.05</v>
      </c>
    </row>
    <row r="363" spans="1:8" x14ac:dyDescent="0.25">
      <c r="A363">
        <v>2012</v>
      </c>
      <c r="B363" t="s">
        <v>12</v>
      </c>
      <c r="C363" t="s">
        <v>15</v>
      </c>
      <c r="D363">
        <v>100</v>
      </c>
      <c r="E363">
        <v>12999.56652717</v>
      </c>
      <c r="F363">
        <v>2635.3593492087698</v>
      </c>
      <c r="G363">
        <v>0.11</v>
      </c>
      <c r="H363">
        <v>0.02</v>
      </c>
    </row>
    <row r="364" spans="1:8" x14ac:dyDescent="0.25">
      <c r="A364">
        <v>2012</v>
      </c>
      <c r="B364" t="s">
        <v>12</v>
      </c>
      <c r="C364" t="s">
        <v>15</v>
      </c>
      <c r="D364">
        <v>105</v>
      </c>
      <c r="E364">
        <v>2891.9629489200001</v>
      </c>
      <c r="F364">
        <v>1736.1923755569901</v>
      </c>
      <c r="G364">
        <v>0.02</v>
      </c>
      <c r="H364">
        <v>0.01</v>
      </c>
    </row>
    <row r="365" spans="1:8" x14ac:dyDescent="0.25">
      <c r="A365">
        <v>2012</v>
      </c>
      <c r="B365" t="s">
        <v>12</v>
      </c>
      <c r="C365" t="s">
        <v>15</v>
      </c>
      <c r="D365">
        <v>110</v>
      </c>
      <c r="E365">
        <v>1107.6854641100001</v>
      </c>
      <c r="F365">
        <v>646.06025859405599</v>
      </c>
      <c r="G365">
        <v>0.01</v>
      </c>
      <c r="H365">
        <v>0.01</v>
      </c>
    </row>
    <row r="366" spans="1:8" x14ac:dyDescent="0.25">
      <c r="A366">
        <v>2012</v>
      </c>
      <c r="B366" t="s">
        <v>12</v>
      </c>
      <c r="C366" t="s">
        <v>15</v>
      </c>
      <c r="E366">
        <v>627.24420324000005</v>
      </c>
      <c r="F366">
        <v>627.24420324314303</v>
      </c>
      <c r="G366">
        <v>0.01</v>
      </c>
      <c r="H366">
        <v>0.01</v>
      </c>
    </row>
    <row r="367" spans="1:8" x14ac:dyDescent="0.25">
      <c r="A367">
        <v>2013</v>
      </c>
      <c r="B367" t="s">
        <v>12</v>
      </c>
      <c r="C367" t="s">
        <v>14</v>
      </c>
      <c r="D367">
        <v>60</v>
      </c>
      <c r="E367">
        <v>3379465.4278587401</v>
      </c>
      <c r="F367">
        <v>50230.314754393403</v>
      </c>
      <c r="G367">
        <v>33.32</v>
      </c>
      <c r="H367">
        <v>0.4</v>
      </c>
    </row>
    <row r="368" spans="1:8" x14ac:dyDescent="0.25">
      <c r="A368">
        <v>2013</v>
      </c>
      <c r="B368" t="s">
        <v>12</v>
      </c>
      <c r="C368" t="s">
        <v>14</v>
      </c>
      <c r="D368">
        <v>65</v>
      </c>
      <c r="E368">
        <v>2517404.3875458301</v>
      </c>
      <c r="F368">
        <v>43855.699738147297</v>
      </c>
      <c r="G368">
        <v>24.82</v>
      </c>
      <c r="H368">
        <v>0.37</v>
      </c>
    </row>
    <row r="369" spans="1:8" x14ac:dyDescent="0.25">
      <c r="A369">
        <v>2013</v>
      </c>
      <c r="B369" t="s">
        <v>12</v>
      </c>
      <c r="C369" t="s">
        <v>14</v>
      </c>
      <c r="D369">
        <v>70</v>
      </c>
      <c r="E369">
        <v>1782095.2034390899</v>
      </c>
      <c r="F369">
        <v>34291.778316348697</v>
      </c>
      <c r="G369">
        <v>17.57</v>
      </c>
      <c r="H369">
        <v>0.31</v>
      </c>
    </row>
    <row r="370" spans="1:8" x14ac:dyDescent="0.25">
      <c r="A370">
        <v>2013</v>
      </c>
      <c r="B370" t="s">
        <v>12</v>
      </c>
      <c r="C370" t="s">
        <v>14</v>
      </c>
      <c r="D370">
        <v>75</v>
      </c>
      <c r="E370">
        <v>1207099.07273207</v>
      </c>
      <c r="F370">
        <v>29335.868097035</v>
      </c>
      <c r="G370">
        <v>11.9</v>
      </c>
      <c r="H370">
        <v>0.27</v>
      </c>
    </row>
    <row r="371" spans="1:8" x14ac:dyDescent="0.25">
      <c r="A371">
        <v>2013</v>
      </c>
      <c r="B371" t="s">
        <v>12</v>
      </c>
      <c r="C371" t="s">
        <v>14</v>
      </c>
      <c r="D371">
        <v>80</v>
      </c>
      <c r="E371">
        <v>734769.11060384999</v>
      </c>
      <c r="F371">
        <v>22305.7785210115</v>
      </c>
      <c r="G371">
        <v>7.24</v>
      </c>
      <c r="H371">
        <v>0.21</v>
      </c>
    </row>
    <row r="372" spans="1:8" x14ac:dyDescent="0.25">
      <c r="A372">
        <v>2013</v>
      </c>
      <c r="B372" t="s">
        <v>12</v>
      </c>
      <c r="C372" t="s">
        <v>14</v>
      </c>
      <c r="D372">
        <v>85</v>
      </c>
      <c r="E372">
        <v>338830.99695859</v>
      </c>
      <c r="F372">
        <v>14722.204292525201</v>
      </c>
      <c r="G372">
        <v>3.34</v>
      </c>
      <c r="H372">
        <v>0.14000000000000001</v>
      </c>
    </row>
    <row r="373" spans="1:8" x14ac:dyDescent="0.25">
      <c r="A373">
        <v>2013</v>
      </c>
      <c r="B373" t="s">
        <v>12</v>
      </c>
      <c r="C373" t="s">
        <v>14</v>
      </c>
      <c r="D373">
        <v>90</v>
      </c>
      <c r="E373">
        <v>132135.95578017001</v>
      </c>
      <c r="F373">
        <v>9927.2860675982101</v>
      </c>
      <c r="G373">
        <v>1.3</v>
      </c>
      <c r="H373">
        <v>0.1</v>
      </c>
    </row>
    <row r="374" spans="1:8" x14ac:dyDescent="0.25">
      <c r="A374">
        <v>2013</v>
      </c>
      <c r="B374" t="s">
        <v>12</v>
      </c>
      <c r="C374" t="s">
        <v>14</v>
      </c>
      <c r="D374">
        <v>95</v>
      </c>
      <c r="E374">
        <v>36504.553276370003</v>
      </c>
      <c r="F374">
        <v>5321.8003553080798</v>
      </c>
      <c r="G374">
        <v>0.36</v>
      </c>
      <c r="H374">
        <v>0.05</v>
      </c>
    </row>
    <row r="375" spans="1:8" x14ac:dyDescent="0.25">
      <c r="A375">
        <v>2013</v>
      </c>
      <c r="B375" t="s">
        <v>12</v>
      </c>
      <c r="C375" t="s">
        <v>14</v>
      </c>
      <c r="D375">
        <v>100</v>
      </c>
      <c r="E375">
        <v>11381.42484342</v>
      </c>
      <c r="F375">
        <v>2816.02854845806</v>
      </c>
      <c r="G375">
        <v>0.11</v>
      </c>
      <c r="H375">
        <v>0.03</v>
      </c>
    </row>
    <row r="376" spans="1:8" x14ac:dyDescent="0.25">
      <c r="A376">
        <v>2013</v>
      </c>
      <c r="B376" t="s">
        <v>12</v>
      </c>
      <c r="C376" t="s">
        <v>14</v>
      </c>
      <c r="D376">
        <v>105</v>
      </c>
      <c r="E376">
        <v>1677.6972360699999</v>
      </c>
      <c r="F376">
        <v>1120.7146886938999</v>
      </c>
      <c r="G376">
        <v>0.02</v>
      </c>
      <c r="H376">
        <v>0.01</v>
      </c>
    </row>
    <row r="377" spans="1:8" x14ac:dyDescent="0.25">
      <c r="A377">
        <v>2013</v>
      </c>
      <c r="B377" t="s">
        <v>12</v>
      </c>
      <c r="C377" t="s">
        <v>14</v>
      </c>
      <c r="D377">
        <v>110</v>
      </c>
      <c r="E377">
        <v>206.21677750999999</v>
      </c>
      <c r="F377">
        <v>206.21677750841101</v>
      </c>
      <c r="G377">
        <v>0</v>
      </c>
      <c r="H377">
        <v>0</v>
      </c>
    </row>
    <row r="378" spans="1:8" x14ac:dyDescent="0.25">
      <c r="A378">
        <v>2013</v>
      </c>
      <c r="B378" t="s">
        <v>12</v>
      </c>
      <c r="C378" t="s">
        <v>14</v>
      </c>
      <c r="D378">
        <v>115</v>
      </c>
      <c r="E378">
        <v>275.07751155</v>
      </c>
      <c r="F378">
        <v>275.07751155635299</v>
      </c>
      <c r="G378">
        <v>0</v>
      </c>
      <c r="H378">
        <v>0</v>
      </c>
    </row>
    <row r="379" spans="1:8" x14ac:dyDescent="0.25">
      <c r="A379">
        <v>2013</v>
      </c>
      <c r="B379" t="s">
        <v>12</v>
      </c>
      <c r="C379" t="s">
        <v>14</v>
      </c>
      <c r="E379">
        <v>173.33958824999999</v>
      </c>
      <c r="F379">
        <v>173.339588249211</v>
      </c>
      <c r="G379">
        <v>0</v>
      </c>
      <c r="H379">
        <v>0</v>
      </c>
    </row>
    <row r="380" spans="1:8" x14ac:dyDescent="0.25">
      <c r="A380">
        <v>2013</v>
      </c>
      <c r="B380" t="s">
        <v>12</v>
      </c>
      <c r="C380" t="s">
        <v>15</v>
      </c>
      <c r="D380">
        <v>60</v>
      </c>
      <c r="E380">
        <v>3903305.8406825401</v>
      </c>
      <c r="F380">
        <v>54282.706826438902</v>
      </c>
      <c r="G380">
        <v>30.62</v>
      </c>
      <c r="H380">
        <v>0.36</v>
      </c>
    </row>
    <row r="381" spans="1:8" x14ac:dyDescent="0.25">
      <c r="A381">
        <v>2013</v>
      </c>
      <c r="B381" t="s">
        <v>12</v>
      </c>
      <c r="C381" t="s">
        <v>15</v>
      </c>
      <c r="D381">
        <v>65</v>
      </c>
      <c r="E381">
        <v>2976882.8775563701</v>
      </c>
      <c r="F381">
        <v>46574.771977736003</v>
      </c>
      <c r="G381">
        <v>23.35</v>
      </c>
      <c r="H381">
        <v>0.32</v>
      </c>
    </row>
    <row r="382" spans="1:8" x14ac:dyDescent="0.25">
      <c r="A382">
        <v>2013</v>
      </c>
      <c r="B382" t="s">
        <v>12</v>
      </c>
      <c r="C382" t="s">
        <v>15</v>
      </c>
      <c r="D382">
        <v>70</v>
      </c>
      <c r="E382">
        <v>2205620.37470114</v>
      </c>
      <c r="F382">
        <v>39589.078071634198</v>
      </c>
      <c r="G382">
        <v>17.3</v>
      </c>
      <c r="H382">
        <v>0.28000000000000003</v>
      </c>
    </row>
    <row r="383" spans="1:8" x14ac:dyDescent="0.25">
      <c r="A383">
        <v>2013</v>
      </c>
      <c r="B383" t="s">
        <v>12</v>
      </c>
      <c r="C383" t="s">
        <v>15</v>
      </c>
      <c r="D383">
        <v>75</v>
      </c>
      <c r="E383">
        <v>1639921.5052515799</v>
      </c>
      <c r="F383">
        <v>34846.313947031304</v>
      </c>
      <c r="G383">
        <v>12.86</v>
      </c>
      <c r="H383">
        <v>0.26</v>
      </c>
    </row>
    <row r="384" spans="1:8" x14ac:dyDescent="0.25">
      <c r="A384">
        <v>2013</v>
      </c>
      <c r="B384" t="s">
        <v>12</v>
      </c>
      <c r="C384" t="s">
        <v>15</v>
      </c>
      <c r="D384">
        <v>80</v>
      </c>
      <c r="E384">
        <v>1116459.67552118</v>
      </c>
      <c r="F384">
        <v>28869.185547209301</v>
      </c>
      <c r="G384">
        <v>8.76</v>
      </c>
      <c r="H384">
        <v>0.22</v>
      </c>
    </row>
    <row r="385" spans="1:8" x14ac:dyDescent="0.25">
      <c r="A385">
        <v>2013</v>
      </c>
      <c r="B385" t="s">
        <v>12</v>
      </c>
      <c r="C385" t="s">
        <v>15</v>
      </c>
      <c r="D385">
        <v>85</v>
      </c>
      <c r="E385">
        <v>620155.92750826001</v>
      </c>
      <c r="F385">
        <v>23703.1722216288</v>
      </c>
      <c r="G385">
        <v>4.8600000000000003</v>
      </c>
      <c r="H385">
        <v>0.18</v>
      </c>
    </row>
    <row r="386" spans="1:8" x14ac:dyDescent="0.25">
      <c r="A386">
        <v>2013</v>
      </c>
      <c r="B386" t="s">
        <v>12</v>
      </c>
      <c r="C386" t="s">
        <v>15</v>
      </c>
      <c r="D386">
        <v>90</v>
      </c>
      <c r="E386">
        <v>201623.62098569999</v>
      </c>
      <c r="F386">
        <v>11809.6615850566</v>
      </c>
      <c r="G386">
        <v>1.58</v>
      </c>
      <c r="H386">
        <v>0.09</v>
      </c>
    </row>
    <row r="387" spans="1:8" x14ac:dyDescent="0.25">
      <c r="A387">
        <v>2013</v>
      </c>
      <c r="B387" t="s">
        <v>12</v>
      </c>
      <c r="C387" t="s">
        <v>15</v>
      </c>
      <c r="D387">
        <v>95</v>
      </c>
      <c r="E387">
        <v>64044.060115619999</v>
      </c>
      <c r="F387">
        <v>7255.0225841494703</v>
      </c>
      <c r="G387">
        <v>0.5</v>
      </c>
      <c r="H387">
        <v>0.06</v>
      </c>
    </row>
    <row r="388" spans="1:8" x14ac:dyDescent="0.25">
      <c r="A388">
        <v>2013</v>
      </c>
      <c r="B388" t="s">
        <v>12</v>
      </c>
      <c r="C388" t="s">
        <v>15</v>
      </c>
      <c r="D388">
        <v>100</v>
      </c>
      <c r="E388">
        <v>16140.764867</v>
      </c>
      <c r="F388">
        <v>3110.2594357704802</v>
      </c>
      <c r="G388">
        <v>0.13</v>
      </c>
      <c r="H388">
        <v>0.02</v>
      </c>
    </row>
    <row r="389" spans="1:8" x14ac:dyDescent="0.25">
      <c r="A389">
        <v>2013</v>
      </c>
      <c r="B389" t="s">
        <v>12</v>
      </c>
      <c r="C389" t="s">
        <v>15</v>
      </c>
      <c r="D389">
        <v>105</v>
      </c>
      <c r="E389">
        <v>2476.6299798300001</v>
      </c>
      <c r="F389">
        <v>1565.96916217748</v>
      </c>
      <c r="G389">
        <v>0.02</v>
      </c>
      <c r="H389">
        <v>0.01</v>
      </c>
    </row>
    <row r="390" spans="1:8" x14ac:dyDescent="0.25">
      <c r="A390">
        <v>2013</v>
      </c>
      <c r="B390" t="s">
        <v>12</v>
      </c>
      <c r="C390" t="s">
        <v>15</v>
      </c>
      <c r="D390">
        <v>110</v>
      </c>
      <c r="E390">
        <v>732.28384126000003</v>
      </c>
      <c r="F390">
        <v>443.83326223407403</v>
      </c>
      <c r="G390">
        <v>0.01</v>
      </c>
      <c r="H390">
        <v>0</v>
      </c>
    </row>
    <row r="391" spans="1:8" x14ac:dyDescent="0.25">
      <c r="A391">
        <v>2013</v>
      </c>
      <c r="B391" t="s">
        <v>12</v>
      </c>
      <c r="C391" t="s">
        <v>15</v>
      </c>
      <c r="D391">
        <v>115</v>
      </c>
      <c r="E391">
        <v>431.98589780999998</v>
      </c>
      <c r="F391">
        <v>316.68234264478701</v>
      </c>
      <c r="G391">
        <v>0</v>
      </c>
      <c r="H391">
        <v>0</v>
      </c>
    </row>
    <row r="392" spans="1:8" x14ac:dyDescent="0.25">
      <c r="A392">
        <v>2013</v>
      </c>
      <c r="B392" t="s">
        <v>12</v>
      </c>
      <c r="C392" t="s">
        <v>15</v>
      </c>
      <c r="E392">
        <v>173.33958824999999</v>
      </c>
      <c r="F392">
        <v>173.339588249211</v>
      </c>
      <c r="G392">
        <v>0</v>
      </c>
      <c r="H392">
        <v>0</v>
      </c>
    </row>
    <row r="393" spans="1:8" x14ac:dyDescent="0.25">
      <c r="A393">
        <v>2014</v>
      </c>
      <c r="B393" t="s">
        <v>12</v>
      </c>
      <c r="C393" t="s">
        <v>14</v>
      </c>
      <c r="D393">
        <v>60</v>
      </c>
      <c r="E393">
        <v>3505936.8465731698</v>
      </c>
      <c r="F393">
        <v>49801.350551082003</v>
      </c>
      <c r="G393">
        <v>33.409999999999997</v>
      </c>
      <c r="H393">
        <v>0.39</v>
      </c>
    </row>
    <row r="394" spans="1:8" x14ac:dyDescent="0.25">
      <c r="A394">
        <v>2014</v>
      </c>
      <c r="B394" t="s">
        <v>12</v>
      </c>
      <c r="C394" t="s">
        <v>14</v>
      </c>
      <c r="D394">
        <v>65</v>
      </c>
      <c r="E394">
        <v>2610702.24528105</v>
      </c>
      <c r="F394">
        <v>43484.449724714301</v>
      </c>
      <c r="G394">
        <v>24.88</v>
      </c>
      <c r="H394">
        <v>0.36</v>
      </c>
    </row>
    <row r="395" spans="1:8" x14ac:dyDescent="0.25">
      <c r="A395">
        <v>2014</v>
      </c>
      <c r="B395" t="s">
        <v>12</v>
      </c>
      <c r="C395" t="s">
        <v>14</v>
      </c>
      <c r="D395">
        <v>70</v>
      </c>
      <c r="E395">
        <v>1825862.7784346901</v>
      </c>
      <c r="F395">
        <v>35082.712576061203</v>
      </c>
      <c r="G395">
        <v>17.399999999999999</v>
      </c>
      <c r="H395">
        <v>0.31</v>
      </c>
    </row>
    <row r="396" spans="1:8" x14ac:dyDescent="0.25">
      <c r="A396">
        <v>2014</v>
      </c>
      <c r="B396" t="s">
        <v>12</v>
      </c>
      <c r="C396" t="s">
        <v>14</v>
      </c>
      <c r="D396">
        <v>75</v>
      </c>
      <c r="E396">
        <v>1256875.0848930101</v>
      </c>
      <c r="F396">
        <v>29396.739721541901</v>
      </c>
      <c r="G396">
        <v>11.98</v>
      </c>
      <c r="H396">
        <v>0.26</v>
      </c>
    </row>
    <row r="397" spans="1:8" x14ac:dyDescent="0.25">
      <c r="A397">
        <v>2014</v>
      </c>
      <c r="B397" t="s">
        <v>12</v>
      </c>
      <c r="C397" t="s">
        <v>14</v>
      </c>
      <c r="D397">
        <v>80</v>
      </c>
      <c r="E397">
        <v>773697.24116165005</v>
      </c>
      <c r="F397">
        <v>24058.7555016271</v>
      </c>
      <c r="G397">
        <v>7.37</v>
      </c>
      <c r="H397">
        <v>0.22</v>
      </c>
    </row>
    <row r="398" spans="1:8" x14ac:dyDescent="0.25">
      <c r="A398">
        <v>2014</v>
      </c>
      <c r="B398" t="s">
        <v>12</v>
      </c>
      <c r="C398" t="s">
        <v>14</v>
      </c>
      <c r="D398">
        <v>85</v>
      </c>
      <c r="E398">
        <v>356345.17176787002</v>
      </c>
      <c r="F398">
        <v>15100.087316318801</v>
      </c>
      <c r="G398">
        <v>3.4</v>
      </c>
      <c r="H398">
        <v>0.14000000000000001</v>
      </c>
    </row>
    <row r="399" spans="1:8" x14ac:dyDescent="0.25">
      <c r="A399">
        <v>2014</v>
      </c>
      <c r="B399" t="s">
        <v>12</v>
      </c>
      <c r="C399" t="s">
        <v>14</v>
      </c>
      <c r="D399">
        <v>90</v>
      </c>
      <c r="E399">
        <v>125625.29789842</v>
      </c>
      <c r="F399">
        <v>8690.3310069794206</v>
      </c>
      <c r="G399">
        <v>1.2</v>
      </c>
      <c r="H399">
        <v>0.08</v>
      </c>
    </row>
    <row r="400" spans="1:8" x14ac:dyDescent="0.25">
      <c r="A400">
        <v>2014</v>
      </c>
      <c r="B400" t="s">
        <v>12</v>
      </c>
      <c r="C400" t="s">
        <v>14</v>
      </c>
      <c r="D400">
        <v>95</v>
      </c>
      <c r="E400">
        <v>29211.157177730001</v>
      </c>
      <c r="F400">
        <v>3830.3086151931202</v>
      </c>
      <c r="G400">
        <v>0.28000000000000003</v>
      </c>
      <c r="H400">
        <v>0.04</v>
      </c>
    </row>
    <row r="401" spans="1:8" x14ac:dyDescent="0.25">
      <c r="A401">
        <v>2014</v>
      </c>
      <c r="B401" t="s">
        <v>12</v>
      </c>
      <c r="C401" t="s">
        <v>14</v>
      </c>
      <c r="D401">
        <v>100</v>
      </c>
      <c r="E401">
        <v>7917.2780371899998</v>
      </c>
      <c r="F401">
        <v>1991.89612535729</v>
      </c>
      <c r="G401">
        <v>0.08</v>
      </c>
      <c r="H401">
        <v>0.02</v>
      </c>
    </row>
    <row r="402" spans="1:8" x14ac:dyDescent="0.25">
      <c r="A402">
        <v>2014</v>
      </c>
      <c r="B402" t="s">
        <v>12</v>
      </c>
      <c r="C402" t="s">
        <v>14</v>
      </c>
      <c r="D402">
        <v>105</v>
      </c>
      <c r="E402">
        <v>287.99409371000002</v>
      </c>
      <c r="F402">
        <v>243.72421554803299</v>
      </c>
      <c r="G402">
        <v>0</v>
      </c>
      <c r="H402">
        <v>0</v>
      </c>
    </row>
    <row r="403" spans="1:8" x14ac:dyDescent="0.25">
      <c r="A403">
        <v>2014</v>
      </c>
      <c r="B403" t="s">
        <v>12</v>
      </c>
      <c r="C403" t="s">
        <v>14</v>
      </c>
      <c r="D403">
        <v>110</v>
      </c>
      <c r="E403">
        <v>814.90407834999996</v>
      </c>
      <c r="F403">
        <v>436.22803210135697</v>
      </c>
      <c r="G403">
        <v>0.01</v>
      </c>
      <c r="H403">
        <v>0</v>
      </c>
    </row>
    <row r="404" spans="1:8" x14ac:dyDescent="0.25">
      <c r="A404">
        <v>2014</v>
      </c>
      <c r="B404" t="s">
        <v>12</v>
      </c>
      <c r="C404" t="s">
        <v>15</v>
      </c>
      <c r="D404">
        <v>60</v>
      </c>
      <c r="E404">
        <v>4042970.07513359</v>
      </c>
      <c r="F404">
        <v>53696.3594315843</v>
      </c>
      <c r="G404">
        <v>30.53</v>
      </c>
      <c r="H404">
        <v>0.34</v>
      </c>
    </row>
    <row r="405" spans="1:8" x14ac:dyDescent="0.25">
      <c r="A405">
        <v>2014</v>
      </c>
      <c r="B405" t="s">
        <v>12</v>
      </c>
      <c r="C405" t="s">
        <v>15</v>
      </c>
      <c r="D405">
        <v>65</v>
      </c>
      <c r="E405">
        <v>3108893.3268254302</v>
      </c>
      <c r="F405">
        <v>47201.4735534457</v>
      </c>
      <c r="G405">
        <v>23.48</v>
      </c>
      <c r="H405">
        <v>0.31</v>
      </c>
    </row>
    <row r="406" spans="1:8" x14ac:dyDescent="0.25">
      <c r="A406">
        <v>2014</v>
      </c>
      <c r="B406" t="s">
        <v>12</v>
      </c>
      <c r="C406" t="s">
        <v>15</v>
      </c>
      <c r="D406">
        <v>70</v>
      </c>
      <c r="E406">
        <v>2274704.97636795</v>
      </c>
      <c r="F406">
        <v>39012.354487702498</v>
      </c>
      <c r="G406">
        <v>17.18</v>
      </c>
      <c r="H406">
        <v>0.27</v>
      </c>
    </row>
    <row r="407" spans="1:8" x14ac:dyDescent="0.25">
      <c r="A407">
        <v>2014</v>
      </c>
      <c r="B407" t="s">
        <v>12</v>
      </c>
      <c r="C407" t="s">
        <v>15</v>
      </c>
      <c r="D407">
        <v>75</v>
      </c>
      <c r="E407">
        <v>1711882.40301018</v>
      </c>
      <c r="F407">
        <v>35188.333467825702</v>
      </c>
      <c r="G407">
        <v>12.93</v>
      </c>
      <c r="H407">
        <v>0.25</v>
      </c>
    </row>
    <row r="408" spans="1:8" x14ac:dyDescent="0.25">
      <c r="A408">
        <v>2014</v>
      </c>
      <c r="B408" t="s">
        <v>12</v>
      </c>
      <c r="C408" t="s">
        <v>15</v>
      </c>
      <c r="D408">
        <v>80</v>
      </c>
      <c r="E408">
        <v>1160424.9386330999</v>
      </c>
      <c r="F408">
        <v>30451.828460353001</v>
      </c>
      <c r="G408">
        <v>8.76</v>
      </c>
      <c r="H408">
        <v>0.22</v>
      </c>
    </row>
    <row r="409" spans="1:8" x14ac:dyDescent="0.25">
      <c r="A409">
        <v>2014</v>
      </c>
      <c r="B409" t="s">
        <v>12</v>
      </c>
      <c r="C409" t="s">
        <v>15</v>
      </c>
      <c r="D409">
        <v>85</v>
      </c>
      <c r="E409">
        <v>603868.73277561995</v>
      </c>
      <c r="F409">
        <v>21020.7060593766</v>
      </c>
      <c r="G409">
        <v>4.5599999999999996</v>
      </c>
      <c r="H409">
        <v>0.16</v>
      </c>
    </row>
    <row r="410" spans="1:8" x14ac:dyDescent="0.25">
      <c r="A410">
        <v>2014</v>
      </c>
      <c r="B410" t="s">
        <v>12</v>
      </c>
      <c r="C410" t="s">
        <v>15</v>
      </c>
      <c r="D410">
        <v>90</v>
      </c>
      <c r="E410">
        <v>254472.67830470999</v>
      </c>
      <c r="F410">
        <v>13428.7272974754</v>
      </c>
      <c r="G410">
        <v>1.92</v>
      </c>
      <c r="H410">
        <v>0.1</v>
      </c>
    </row>
    <row r="411" spans="1:8" x14ac:dyDescent="0.25">
      <c r="A411">
        <v>2014</v>
      </c>
      <c r="B411" t="s">
        <v>12</v>
      </c>
      <c r="C411" t="s">
        <v>15</v>
      </c>
      <c r="D411">
        <v>95</v>
      </c>
      <c r="E411">
        <v>62336.755704759998</v>
      </c>
      <c r="F411">
        <v>6183.1443438870101</v>
      </c>
      <c r="G411">
        <v>0.47</v>
      </c>
      <c r="H411">
        <v>0.05</v>
      </c>
    </row>
    <row r="412" spans="1:8" x14ac:dyDescent="0.25">
      <c r="A412">
        <v>2014</v>
      </c>
      <c r="B412" t="s">
        <v>12</v>
      </c>
      <c r="C412" t="s">
        <v>15</v>
      </c>
      <c r="D412">
        <v>100</v>
      </c>
      <c r="E412">
        <v>18544.686833629999</v>
      </c>
      <c r="F412">
        <v>3425.5205031072501</v>
      </c>
      <c r="G412">
        <v>0.14000000000000001</v>
      </c>
      <c r="H412">
        <v>0.03</v>
      </c>
    </row>
    <row r="413" spans="1:8" x14ac:dyDescent="0.25">
      <c r="A413">
        <v>2014</v>
      </c>
      <c r="B413" t="s">
        <v>12</v>
      </c>
      <c r="C413" t="s">
        <v>15</v>
      </c>
      <c r="D413">
        <v>105</v>
      </c>
      <c r="E413">
        <v>2160.8966590199998</v>
      </c>
      <c r="F413">
        <v>810.38777147468102</v>
      </c>
      <c r="G413">
        <v>0.02</v>
      </c>
      <c r="H413">
        <v>0.01</v>
      </c>
    </row>
    <row r="414" spans="1:8" x14ac:dyDescent="0.25">
      <c r="A414">
        <v>2014</v>
      </c>
      <c r="B414" t="s">
        <v>12</v>
      </c>
      <c r="C414" t="s">
        <v>15</v>
      </c>
      <c r="D414">
        <v>110</v>
      </c>
      <c r="E414">
        <v>336.54052304999999</v>
      </c>
      <c r="F414">
        <v>336.54052305448897</v>
      </c>
      <c r="G414">
        <v>0</v>
      </c>
      <c r="H414">
        <v>0</v>
      </c>
    </row>
    <row r="415" spans="1:8" x14ac:dyDescent="0.25">
      <c r="A415">
        <v>2014</v>
      </c>
      <c r="B415" t="s">
        <v>12</v>
      </c>
      <c r="C415" t="s">
        <v>15</v>
      </c>
      <c r="E415">
        <v>212.79836809</v>
      </c>
      <c r="F415">
        <v>212.79836809278001</v>
      </c>
      <c r="G415">
        <v>0</v>
      </c>
      <c r="H415">
        <v>0</v>
      </c>
    </row>
    <row r="416" spans="1:8" x14ac:dyDescent="0.25">
      <c r="A416">
        <v>2015</v>
      </c>
      <c r="B416" t="s">
        <v>12</v>
      </c>
      <c r="C416" t="s">
        <v>14</v>
      </c>
      <c r="D416">
        <v>60</v>
      </c>
      <c r="E416">
        <v>3626986.0701956302</v>
      </c>
      <c r="F416">
        <v>50998.052061282098</v>
      </c>
      <c r="G416">
        <v>33.299999999999997</v>
      </c>
      <c r="H416">
        <v>0.38</v>
      </c>
    </row>
    <row r="417" spans="1:8" x14ac:dyDescent="0.25">
      <c r="A417">
        <v>2015</v>
      </c>
      <c r="B417" t="s">
        <v>12</v>
      </c>
      <c r="C417" t="s">
        <v>14</v>
      </c>
      <c r="D417">
        <v>65</v>
      </c>
      <c r="E417">
        <v>2726688.35495137</v>
      </c>
      <c r="F417">
        <v>44973.412425058203</v>
      </c>
      <c r="G417">
        <v>25.03</v>
      </c>
      <c r="H417">
        <v>0.36</v>
      </c>
    </row>
    <row r="418" spans="1:8" x14ac:dyDescent="0.25">
      <c r="A418">
        <v>2015</v>
      </c>
      <c r="B418" t="s">
        <v>12</v>
      </c>
      <c r="C418" t="s">
        <v>14</v>
      </c>
      <c r="D418">
        <v>70</v>
      </c>
      <c r="E418">
        <v>1889884.1798356001</v>
      </c>
      <c r="F418">
        <v>35407.951037667</v>
      </c>
      <c r="G418">
        <v>17.350000000000001</v>
      </c>
      <c r="H418">
        <v>0.3</v>
      </c>
    </row>
    <row r="419" spans="1:8" x14ac:dyDescent="0.25">
      <c r="A419">
        <v>2015</v>
      </c>
      <c r="B419" t="s">
        <v>12</v>
      </c>
      <c r="C419" t="s">
        <v>14</v>
      </c>
      <c r="D419">
        <v>75</v>
      </c>
      <c r="E419">
        <v>1299350.7840827501</v>
      </c>
      <c r="F419">
        <v>30756.830551061499</v>
      </c>
      <c r="G419">
        <v>11.93</v>
      </c>
      <c r="H419">
        <v>0.27</v>
      </c>
    </row>
    <row r="420" spans="1:8" x14ac:dyDescent="0.25">
      <c r="A420">
        <v>2015</v>
      </c>
      <c r="B420" t="s">
        <v>12</v>
      </c>
      <c r="C420" t="s">
        <v>14</v>
      </c>
      <c r="D420">
        <v>80</v>
      </c>
      <c r="E420">
        <v>765126.76504671003</v>
      </c>
      <c r="F420">
        <v>22730.990591062899</v>
      </c>
      <c r="G420">
        <v>7.02</v>
      </c>
      <c r="H420">
        <v>0.2</v>
      </c>
    </row>
    <row r="421" spans="1:8" x14ac:dyDescent="0.25">
      <c r="A421">
        <v>2015</v>
      </c>
      <c r="B421" t="s">
        <v>12</v>
      </c>
      <c r="C421" t="s">
        <v>14</v>
      </c>
      <c r="D421">
        <v>85</v>
      </c>
      <c r="E421">
        <v>392426.72211843001</v>
      </c>
      <c r="F421">
        <v>16788.555430689601</v>
      </c>
      <c r="G421">
        <v>3.6</v>
      </c>
      <c r="H421">
        <v>0.15</v>
      </c>
    </row>
    <row r="422" spans="1:8" x14ac:dyDescent="0.25">
      <c r="A422">
        <v>2015</v>
      </c>
      <c r="B422" t="s">
        <v>12</v>
      </c>
      <c r="C422" t="s">
        <v>14</v>
      </c>
      <c r="D422">
        <v>90</v>
      </c>
      <c r="E422">
        <v>145047.72902388999</v>
      </c>
      <c r="F422">
        <v>9477.4094873931499</v>
      </c>
      <c r="G422">
        <v>1.33</v>
      </c>
      <c r="H422">
        <v>0.09</v>
      </c>
    </row>
    <row r="423" spans="1:8" x14ac:dyDescent="0.25">
      <c r="A423">
        <v>2015</v>
      </c>
      <c r="B423" t="s">
        <v>12</v>
      </c>
      <c r="C423" t="s">
        <v>14</v>
      </c>
      <c r="D423">
        <v>95</v>
      </c>
      <c r="E423">
        <v>35968.538927770001</v>
      </c>
      <c r="F423">
        <v>4373.0314232413002</v>
      </c>
      <c r="G423">
        <v>0.33</v>
      </c>
      <c r="H423">
        <v>0.04</v>
      </c>
    </row>
    <row r="424" spans="1:8" x14ac:dyDescent="0.25">
      <c r="A424">
        <v>2015</v>
      </c>
      <c r="B424" t="s">
        <v>12</v>
      </c>
      <c r="C424" t="s">
        <v>14</v>
      </c>
      <c r="D424">
        <v>100</v>
      </c>
      <c r="E424">
        <v>8710.0709758899993</v>
      </c>
      <c r="F424">
        <v>2113.3607960754798</v>
      </c>
      <c r="G424">
        <v>0.08</v>
      </c>
      <c r="H424">
        <v>0.02</v>
      </c>
    </row>
    <row r="425" spans="1:8" x14ac:dyDescent="0.25">
      <c r="A425">
        <v>2015</v>
      </c>
      <c r="B425" t="s">
        <v>12</v>
      </c>
      <c r="C425" t="s">
        <v>14</v>
      </c>
      <c r="D425">
        <v>105</v>
      </c>
      <c r="E425">
        <v>1299.5521473900001</v>
      </c>
      <c r="F425">
        <v>584.40843513416496</v>
      </c>
      <c r="G425">
        <v>0.01</v>
      </c>
      <c r="H425">
        <v>0.01</v>
      </c>
    </row>
    <row r="426" spans="1:8" x14ac:dyDescent="0.25">
      <c r="A426">
        <v>2015</v>
      </c>
      <c r="B426" t="s">
        <v>12</v>
      </c>
      <c r="C426" t="s">
        <v>14</v>
      </c>
      <c r="D426">
        <v>110</v>
      </c>
      <c r="E426">
        <v>631.46851592999997</v>
      </c>
      <c r="F426">
        <v>493.260884730952</v>
      </c>
      <c r="G426">
        <v>0.01</v>
      </c>
      <c r="H426">
        <v>0</v>
      </c>
    </row>
    <row r="427" spans="1:8" x14ac:dyDescent="0.25">
      <c r="A427">
        <v>2015</v>
      </c>
      <c r="B427" t="s">
        <v>12</v>
      </c>
      <c r="C427" t="s">
        <v>14</v>
      </c>
      <c r="E427">
        <v>605.48983118000001</v>
      </c>
      <c r="F427">
        <v>605.48983118816705</v>
      </c>
      <c r="G427">
        <v>0.01</v>
      </c>
      <c r="H427">
        <v>0.01</v>
      </c>
    </row>
    <row r="428" spans="1:8" x14ac:dyDescent="0.25">
      <c r="A428">
        <v>2015</v>
      </c>
      <c r="B428" t="s">
        <v>12</v>
      </c>
      <c r="C428" t="s">
        <v>15</v>
      </c>
      <c r="D428">
        <v>60</v>
      </c>
      <c r="E428">
        <v>4198849.49668629</v>
      </c>
      <c r="F428">
        <v>55518.378279604702</v>
      </c>
      <c r="G428">
        <v>30.52</v>
      </c>
      <c r="H428">
        <v>0.34</v>
      </c>
    </row>
    <row r="429" spans="1:8" x14ac:dyDescent="0.25">
      <c r="A429">
        <v>2015</v>
      </c>
      <c r="B429" t="s">
        <v>12</v>
      </c>
      <c r="C429" t="s">
        <v>15</v>
      </c>
      <c r="D429">
        <v>65</v>
      </c>
      <c r="E429">
        <v>3258928.20146685</v>
      </c>
      <c r="F429">
        <v>47753.358228812001</v>
      </c>
      <c r="G429">
        <v>23.69</v>
      </c>
      <c r="H429">
        <v>0.31</v>
      </c>
    </row>
    <row r="430" spans="1:8" x14ac:dyDescent="0.25">
      <c r="A430">
        <v>2015</v>
      </c>
      <c r="B430" t="s">
        <v>12</v>
      </c>
      <c r="C430" t="s">
        <v>15</v>
      </c>
      <c r="D430">
        <v>70</v>
      </c>
      <c r="E430">
        <v>2356937.8448163299</v>
      </c>
      <c r="F430">
        <v>40973.315097191997</v>
      </c>
      <c r="G430">
        <v>17.13</v>
      </c>
      <c r="H430">
        <v>0.27</v>
      </c>
    </row>
    <row r="431" spans="1:8" x14ac:dyDescent="0.25">
      <c r="A431">
        <v>2015</v>
      </c>
      <c r="B431" t="s">
        <v>12</v>
      </c>
      <c r="C431" t="s">
        <v>15</v>
      </c>
      <c r="D431">
        <v>75</v>
      </c>
      <c r="E431">
        <v>1760451.24757787</v>
      </c>
      <c r="F431">
        <v>35970.099891522099</v>
      </c>
      <c r="G431">
        <v>12.79</v>
      </c>
      <c r="H431">
        <v>0.24</v>
      </c>
    </row>
    <row r="432" spans="1:8" x14ac:dyDescent="0.25">
      <c r="A432">
        <v>2015</v>
      </c>
      <c r="B432" t="s">
        <v>12</v>
      </c>
      <c r="C432" t="s">
        <v>15</v>
      </c>
      <c r="D432">
        <v>80</v>
      </c>
      <c r="E432">
        <v>1120668.51546962</v>
      </c>
      <c r="F432">
        <v>28209.196409103599</v>
      </c>
      <c r="G432">
        <v>8.14</v>
      </c>
      <c r="H432">
        <v>0.2</v>
      </c>
    </row>
    <row r="433" spans="1:8" x14ac:dyDescent="0.25">
      <c r="A433">
        <v>2015</v>
      </c>
      <c r="B433" t="s">
        <v>12</v>
      </c>
      <c r="C433" t="s">
        <v>15</v>
      </c>
      <c r="D433">
        <v>85</v>
      </c>
      <c r="E433">
        <v>682713.44438633998</v>
      </c>
      <c r="F433">
        <v>22387.676823015001</v>
      </c>
      <c r="G433">
        <v>4.96</v>
      </c>
      <c r="H433">
        <v>0.16</v>
      </c>
    </row>
    <row r="434" spans="1:8" x14ac:dyDescent="0.25">
      <c r="A434">
        <v>2015</v>
      </c>
      <c r="B434" t="s">
        <v>12</v>
      </c>
      <c r="C434" t="s">
        <v>15</v>
      </c>
      <c r="D434">
        <v>90</v>
      </c>
      <c r="E434">
        <v>279182.15501424001</v>
      </c>
      <c r="F434">
        <v>14031.5427723224</v>
      </c>
      <c r="G434">
        <v>2.0299999999999998</v>
      </c>
      <c r="H434">
        <v>0.1</v>
      </c>
    </row>
    <row r="435" spans="1:8" x14ac:dyDescent="0.25">
      <c r="A435">
        <v>2015</v>
      </c>
      <c r="B435" t="s">
        <v>12</v>
      </c>
      <c r="C435" t="s">
        <v>15</v>
      </c>
      <c r="D435">
        <v>95</v>
      </c>
      <c r="E435">
        <v>77047.801732360007</v>
      </c>
      <c r="F435">
        <v>7131.7122708473198</v>
      </c>
      <c r="G435">
        <v>0.56000000000000005</v>
      </c>
      <c r="H435">
        <v>0.05</v>
      </c>
    </row>
    <row r="436" spans="1:8" x14ac:dyDescent="0.25">
      <c r="A436">
        <v>2015</v>
      </c>
      <c r="B436" t="s">
        <v>12</v>
      </c>
      <c r="C436" t="s">
        <v>15</v>
      </c>
      <c r="D436">
        <v>100</v>
      </c>
      <c r="E436">
        <v>19206.84916559</v>
      </c>
      <c r="F436">
        <v>5178.8533675030003</v>
      </c>
      <c r="G436">
        <v>0.14000000000000001</v>
      </c>
      <c r="H436">
        <v>0.04</v>
      </c>
    </row>
    <row r="437" spans="1:8" x14ac:dyDescent="0.25">
      <c r="A437">
        <v>2015</v>
      </c>
      <c r="B437" t="s">
        <v>12</v>
      </c>
      <c r="C437" t="s">
        <v>15</v>
      </c>
      <c r="D437">
        <v>105</v>
      </c>
      <c r="E437">
        <v>3444.2591055600001</v>
      </c>
      <c r="F437">
        <v>1410.8117757290599</v>
      </c>
      <c r="G437">
        <v>0.03</v>
      </c>
      <c r="H437">
        <v>0.01</v>
      </c>
    </row>
    <row r="438" spans="1:8" x14ac:dyDescent="0.25">
      <c r="A438">
        <v>2015</v>
      </c>
      <c r="B438" t="s">
        <v>12</v>
      </c>
      <c r="C438" t="s">
        <v>15</v>
      </c>
      <c r="D438">
        <v>110</v>
      </c>
      <c r="E438">
        <v>1062.4502622800001</v>
      </c>
      <c r="F438">
        <v>1062.4502622945199</v>
      </c>
      <c r="G438">
        <v>0.01</v>
      </c>
      <c r="H438">
        <v>0.01</v>
      </c>
    </row>
    <row r="439" spans="1:8" x14ac:dyDescent="0.25">
      <c r="A439">
        <v>2015</v>
      </c>
      <c r="B439" t="s">
        <v>12</v>
      </c>
      <c r="C439" t="s">
        <v>15</v>
      </c>
      <c r="E439">
        <v>605.48983118000001</v>
      </c>
      <c r="F439">
        <v>605.48983118816705</v>
      </c>
      <c r="G439">
        <v>0</v>
      </c>
      <c r="H439">
        <v>0</v>
      </c>
    </row>
    <row r="440" spans="1:8" x14ac:dyDescent="0.25">
      <c r="A440">
        <v>2016</v>
      </c>
      <c r="B440" t="s">
        <v>12</v>
      </c>
      <c r="C440" t="s">
        <v>14</v>
      </c>
      <c r="D440">
        <v>60</v>
      </c>
      <c r="E440">
        <v>3746215.2338287299</v>
      </c>
      <c r="F440">
        <v>53723.261011563998</v>
      </c>
      <c r="G440">
        <v>33.19</v>
      </c>
      <c r="H440">
        <v>0.38</v>
      </c>
    </row>
    <row r="441" spans="1:8" x14ac:dyDescent="0.25">
      <c r="A441">
        <v>2016</v>
      </c>
      <c r="B441" t="s">
        <v>12</v>
      </c>
      <c r="C441" t="s">
        <v>14</v>
      </c>
      <c r="D441">
        <v>65</v>
      </c>
      <c r="E441">
        <v>2830889.2673486499</v>
      </c>
      <c r="F441">
        <v>44349.242988943202</v>
      </c>
      <c r="G441">
        <v>25.08</v>
      </c>
      <c r="H441">
        <v>0.34</v>
      </c>
    </row>
    <row r="442" spans="1:8" x14ac:dyDescent="0.25">
      <c r="A442">
        <v>2016</v>
      </c>
      <c r="B442" t="s">
        <v>12</v>
      </c>
      <c r="C442" t="s">
        <v>14</v>
      </c>
      <c r="D442">
        <v>70</v>
      </c>
      <c r="E442">
        <v>1958278.10851243</v>
      </c>
      <c r="F442">
        <v>37203.944804907202</v>
      </c>
      <c r="G442">
        <v>17.350000000000001</v>
      </c>
      <c r="H442">
        <v>0.3</v>
      </c>
    </row>
    <row r="443" spans="1:8" x14ac:dyDescent="0.25">
      <c r="A443">
        <v>2016</v>
      </c>
      <c r="B443" t="s">
        <v>12</v>
      </c>
      <c r="C443" t="s">
        <v>14</v>
      </c>
      <c r="D443">
        <v>75</v>
      </c>
      <c r="E443">
        <v>1346341.7875166801</v>
      </c>
      <c r="F443">
        <v>30445.4428024224</v>
      </c>
      <c r="G443">
        <v>11.93</v>
      </c>
      <c r="H443">
        <v>0.25</v>
      </c>
    </row>
    <row r="444" spans="1:8" x14ac:dyDescent="0.25">
      <c r="A444">
        <v>2016</v>
      </c>
      <c r="B444" t="s">
        <v>12</v>
      </c>
      <c r="C444" t="s">
        <v>14</v>
      </c>
      <c r="D444">
        <v>80</v>
      </c>
      <c r="E444">
        <v>813983.77659232996</v>
      </c>
      <c r="F444">
        <v>23913.163757024999</v>
      </c>
      <c r="G444">
        <v>7.21</v>
      </c>
      <c r="H444">
        <v>0.2</v>
      </c>
    </row>
    <row r="445" spans="1:8" x14ac:dyDescent="0.25">
      <c r="A445">
        <v>2016</v>
      </c>
      <c r="B445" t="s">
        <v>12</v>
      </c>
      <c r="C445" t="s">
        <v>14</v>
      </c>
      <c r="D445">
        <v>85</v>
      </c>
      <c r="E445">
        <v>403460.16832052002</v>
      </c>
      <c r="F445">
        <v>16043.865175609</v>
      </c>
      <c r="G445">
        <v>3.57</v>
      </c>
      <c r="H445">
        <v>0.14000000000000001</v>
      </c>
    </row>
    <row r="446" spans="1:8" x14ac:dyDescent="0.25">
      <c r="A446">
        <v>2016</v>
      </c>
      <c r="B446" t="s">
        <v>12</v>
      </c>
      <c r="C446" t="s">
        <v>14</v>
      </c>
      <c r="D446">
        <v>90</v>
      </c>
      <c r="E446">
        <v>137387.10721280001</v>
      </c>
      <c r="F446">
        <v>9047.9506731292495</v>
      </c>
      <c r="G446">
        <v>1.22</v>
      </c>
      <c r="H446">
        <v>0.08</v>
      </c>
    </row>
    <row r="447" spans="1:8" x14ac:dyDescent="0.25">
      <c r="A447">
        <v>2016</v>
      </c>
      <c r="B447" t="s">
        <v>12</v>
      </c>
      <c r="C447" t="s">
        <v>14</v>
      </c>
      <c r="D447">
        <v>95</v>
      </c>
      <c r="E447">
        <v>38989.632362320001</v>
      </c>
      <c r="F447">
        <v>5024.4324647244202</v>
      </c>
      <c r="G447">
        <v>0.35</v>
      </c>
      <c r="H447">
        <v>0.04</v>
      </c>
    </row>
    <row r="448" spans="1:8" x14ac:dyDescent="0.25">
      <c r="A448">
        <v>2016</v>
      </c>
      <c r="B448" t="s">
        <v>12</v>
      </c>
      <c r="C448" t="s">
        <v>14</v>
      </c>
      <c r="D448">
        <v>100</v>
      </c>
      <c r="E448">
        <v>9368.5024828999994</v>
      </c>
      <c r="F448">
        <v>2422.0294224736399</v>
      </c>
      <c r="G448">
        <v>0.08</v>
      </c>
      <c r="H448">
        <v>0.02</v>
      </c>
    </row>
    <row r="449" spans="1:8" x14ac:dyDescent="0.25">
      <c r="A449">
        <v>2016</v>
      </c>
      <c r="B449" t="s">
        <v>12</v>
      </c>
      <c r="C449" t="s">
        <v>14</v>
      </c>
      <c r="D449">
        <v>105</v>
      </c>
      <c r="E449">
        <v>1035.0839721</v>
      </c>
      <c r="F449">
        <v>492.72764586591899</v>
      </c>
      <c r="G449">
        <v>0.01</v>
      </c>
      <c r="H449">
        <v>0</v>
      </c>
    </row>
    <row r="450" spans="1:8" x14ac:dyDescent="0.25">
      <c r="A450">
        <v>2016</v>
      </c>
      <c r="B450" t="s">
        <v>12</v>
      </c>
      <c r="C450" t="s">
        <v>15</v>
      </c>
      <c r="D450">
        <v>60</v>
      </c>
      <c r="E450">
        <v>4346577.58479039</v>
      </c>
      <c r="F450">
        <v>56714.455432154697</v>
      </c>
      <c r="G450">
        <v>30.51</v>
      </c>
      <c r="H450">
        <v>0.33</v>
      </c>
    </row>
    <row r="451" spans="1:8" x14ac:dyDescent="0.25">
      <c r="A451">
        <v>2016</v>
      </c>
      <c r="B451" t="s">
        <v>12</v>
      </c>
      <c r="C451" t="s">
        <v>15</v>
      </c>
      <c r="D451">
        <v>65</v>
      </c>
      <c r="E451">
        <v>3363999.5126134502</v>
      </c>
      <c r="F451">
        <v>49634.546655001497</v>
      </c>
      <c r="G451">
        <v>23.62</v>
      </c>
      <c r="H451">
        <v>0.31</v>
      </c>
    </row>
    <row r="452" spans="1:8" x14ac:dyDescent="0.25">
      <c r="A452">
        <v>2016</v>
      </c>
      <c r="B452" t="s">
        <v>12</v>
      </c>
      <c r="C452" t="s">
        <v>15</v>
      </c>
      <c r="D452">
        <v>70</v>
      </c>
      <c r="E452">
        <v>2441491.8479950801</v>
      </c>
      <c r="F452">
        <v>42827.4681020676</v>
      </c>
      <c r="G452">
        <v>17.14</v>
      </c>
      <c r="H452">
        <v>0.27</v>
      </c>
    </row>
    <row r="453" spans="1:8" x14ac:dyDescent="0.25">
      <c r="A453">
        <v>2016</v>
      </c>
      <c r="B453" t="s">
        <v>12</v>
      </c>
      <c r="C453" t="s">
        <v>15</v>
      </c>
      <c r="D453">
        <v>75</v>
      </c>
      <c r="E453">
        <v>1813971.98188468</v>
      </c>
      <c r="F453">
        <v>37461.211459413797</v>
      </c>
      <c r="G453">
        <v>12.73</v>
      </c>
      <c r="H453">
        <v>0.25</v>
      </c>
    </row>
    <row r="454" spans="1:8" x14ac:dyDescent="0.25">
      <c r="A454">
        <v>2016</v>
      </c>
      <c r="B454" t="s">
        <v>12</v>
      </c>
      <c r="C454" t="s">
        <v>15</v>
      </c>
      <c r="D454">
        <v>80</v>
      </c>
      <c r="E454">
        <v>1196244.83094434</v>
      </c>
      <c r="F454">
        <v>29000.8992035474</v>
      </c>
      <c r="G454">
        <v>8.4</v>
      </c>
      <c r="H454">
        <v>0.2</v>
      </c>
    </row>
    <row r="455" spans="1:8" x14ac:dyDescent="0.25">
      <c r="A455">
        <v>2016</v>
      </c>
      <c r="B455" t="s">
        <v>12</v>
      </c>
      <c r="C455" t="s">
        <v>15</v>
      </c>
      <c r="D455">
        <v>85</v>
      </c>
      <c r="E455">
        <v>692940.11513146001</v>
      </c>
      <c r="F455">
        <v>23013.793735224201</v>
      </c>
      <c r="G455">
        <v>4.8600000000000003</v>
      </c>
      <c r="H455">
        <v>0.16</v>
      </c>
    </row>
    <row r="456" spans="1:8" x14ac:dyDescent="0.25">
      <c r="A456">
        <v>2016</v>
      </c>
      <c r="B456" t="s">
        <v>12</v>
      </c>
      <c r="C456" t="s">
        <v>15</v>
      </c>
      <c r="D456">
        <v>90</v>
      </c>
      <c r="E456">
        <v>279742.81316855003</v>
      </c>
      <c r="F456">
        <v>15642.9550122369</v>
      </c>
      <c r="G456">
        <v>1.96</v>
      </c>
      <c r="H456">
        <v>0.11</v>
      </c>
    </row>
    <row r="457" spans="1:8" x14ac:dyDescent="0.25">
      <c r="A457">
        <v>2016</v>
      </c>
      <c r="B457" t="s">
        <v>12</v>
      </c>
      <c r="C457" t="s">
        <v>15</v>
      </c>
      <c r="D457">
        <v>95</v>
      </c>
      <c r="E457">
        <v>95488.264376110004</v>
      </c>
      <c r="F457">
        <v>9575.9081247208705</v>
      </c>
      <c r="G457">
        <v>0.67</v>
      </c>
      <c r="H457">
        <v>7.0000000000000007E-2</v>
      </c>
    </row>
    <row r="458" spans="1:8" x14ac:dyDescent="0.25">
      <c r="A458">
        <v>2016</v>
      </c>
      <c r="B458" t="s">
        <v>12</v>
      </c>
      <c r="C458" t="s">
        <v>15</v>
      </c>
      <c r="D458">
        <v>100</v>
      </c>
      <c r="E458">
        <v>12656.94491946</v>
      </c>
      <c r="F458">
        <v>2862.01059544901</v>
      </c>
      <c r="G458">
        <v>0.09</v>
      </c>
      <c r="H458">
        <v>0.02</v>
      </c>
    </row>
    <row r="459" spans="1:8" x14ac:dyDescent="0.25">
      <c r="A459">
        <v>2016</v>
      </c>
      <c r="B459" t="s">
        <v>12</v>
      </c>
      <c r="C459" t="s">
        <v>15</v>
      </c>
      <c r="D459">
        <v>105</v>
      </c>
      <c r="E459">
        <v>1778.1792113700001</v>
      </c>
      <c r="F459">
        <v>794.19478764635005</v>
      </c>
      <c r="G459">
        <v>0.01</v>
      </c>
      <c r="H459">
        <v>0.01</v>
      </c>
    </row>
    <row r="460" spans="1:8" x14ac:dyDescent="0.25">
      <c r="A460">
        <v>2016</v>
      </c>
      <c r="B460" t="s">
        <v>12</v>
      </c>
      <c r="C460" t="s">
        <v>15</v>
      </c>
      <c r="E460">
        <v>152.01774062999999</v>
      </c>
      <c r="F460">
        <v>152.01774063277</v>
      </c>
      <c r="G460">
        <v>0</v>
      </c>
      <c r="H460">
        <v>0</v>
      </c>
    </row>
    <row r="461" spans="1:8" x14ac:dyDescent="0.25">
      <c r="A461">
        <v>2017</v>
      </c>
      <c r="B461" t="s">
        <v>12</v>
      </c>
      <c r="C461" t="s">
        <v>14</v>
      </c>
      <c r="D461">
        <v>60</v>
      </c>
      <c r="E461">
        <v>3867286.2454744498</v>
      </c>
      <c r="F461">
        <v>54365.6667116346</v>
      </c>
      <c r="G461">
        <v>32.99</v>
      </c>
      <c r="H461">
        <v>0.38</v>
      </c>
    </row>
    <row r="462" spans="1:8" x14ac:dyDescent="0.25">
      <c r="A462">
        <v>2017</v>
      </c>
      <c r="B462" t="s">
        <v>12</v>
      </c>
      <c r="C462" t="s">
        <v>14</v>
      </c>
      <c r="D462">
        <v>65</v>
      </c>
      <c r="E462">
        <v>2955353.19609144</v>
      </c>
      <c r="F462">
        <v>46430.820352422001</v>
      </c>
      <c r="G462">
        <v>25.21</v>
      </c>
      <c r="H462">
        <v>0.34</v>
      </c>
    </row>
    <row r="463" spans="1:8" x14ac:dyDescent="0.25">
      <c r="A463">
        <v>2017</v>
      </c>
      <c r="B463" t="s">
        <v>12</v>
      </c>
      <c r="C463" t="s">
        <v>14</v>
      </c>
      <c r="D463">
        <v>70</v>
      </c>
      <c r="E463">
        <v>2062386.7038978999</v>
      </c>
      <c r="F463">
        <v>38816.164172592398</v>
      </c>
      <c r="G463">
        <v>17.59</v>
      </c>
      <c r="H463">
        <v>0.3</v>
      </c>
    </row>
    <row r="464" spans="1:8" x14ac:dyDescent="0.25">
      <c r="A464">
        <v>2017</v>
      </c>
      <c r="B464" t="s">
        <v>12</v>
      </c>
      <c r="C464" t="s">
        <v>14</v>
      </c>
      <c r="D464">
        <v>75</v>
      </c>
      <c r="E464">
        <v>1382013.0535454601</v>
      </c>
      <c r="F464">
        <v>30768.2730652012</v>
      </c>
      <c r="G464">
        <v>11.79</v>
      </c>
      <c r="H464">
        <v>0.25</v>
      </c>
    </row>
    <row r="465" spans="1:8" x14ac:dyDescent="0.25">
      <c r="A465">
        <v>2017</v>
      </c>
      <c r="B465" t="s">
        <v>12</v>
      </c>
      <c r="C465" t="s">
        <v>14</v>
      </c>
      <c r="D465">
        <v>80</v>
      </c>
      <c r="E465">
        <v>832590.65559069999</v>
      </c>
      <c r="F465">
        <v>24246.212564540601</v>
      </c>
      <c r="G465">
        <v>7.1</v>
      </c>
      <c r="H465">
        <v>0.2</v>
      </c>
    </row>
    <row r="466" spans="1:8" x14ac:dyDescent="0.25">
      <c r="A466">
        <v>2017</v>
      </c>
      <c r="B466" t="s">
        <v>12</v>
      </c>
      <c r="C466" t="s">
        <v>14</v>
      </c>
      <c r="D466">
        <v>85</v>
      </c>
      <c r="E466">
        <v>442012.46034082002</v>
      </c>
      <c r="F466">
        <v>17782.1398980429</v>
      </c>
      <c r="G466">
        <v>3.77</v>
      </c>
      <c r="H466">
        <v>0.15</v>
      </c>
    </row>
    <row r="467" spans="1:8" x14ac:dyDescent="0.25">
      <c r="A467">
        <v>2017</v>
      </c>
      <c r="B467" t="s">
        <v>12</v>
      </c>
      <c r="C467" t="s">
        <v>14</v>
      </c>
      <c r="D467">
        <v>90</v>
      </c>
      <c r="E467">
        <v>141600.03867867001</v>
      </c>
      <c r="F467">
        <v>9719.6032869633109</v>
      </c>
      <c r="G467">
        <v>1.21</v>
      </c>
      <c r="H467">
        <v>0.08</v>
      </c>
    </row>
    <row r="468" spans="1:8" x14ac:dyDescent="0.25">
      <c r="A468">
        <v>2017</v>
      </c>
      <c r="B468" t="s">
        <v>12</v>
      </c>
      <c r="C468" t="s">
        <v>14</v>
      </c>
      <c r="D468">
        <v>95</v>
      </c>
      <c r="E468">
        <v>30350.521216239998</v>
      </c>
      <c r="F468">
        <v>3928.1659410981401</v>
      </c>
      <c r="G468">
        <v>0.26</v>
      </c>
      <c r="H468">
        <v>0.03</v>
      </c>
    </row>
    <row r="469" spans="1:8" x14ac:dyDescent="0.25">
      <c r="A469">
        <v>2017</v>
      </c>
      <c r="B469" t="s">
        <v>12</v>
      </c>
      <c r="C469" t="s">
        <v>14</v>
      </c>
      <c r="D469">
        <v>100</v>
      </c>
      <c r="E469">
        <v>9705.8455383700002</v>
      </c>
      <c r="F469">
        <v>2013.53928977842</v>
      </c>
      <c r="G469">
        <v>0.08</v>
      </c>
      <c r="H469">
        <v>0.02</v>
      </c>
    </row>
    <row r="470" spans="1:8" x14ac:dyDescent="0.25">
      <c r="A470">
        <v>2017</v>
      </c>
      <c r="B470" t="s">
        <v>12</v>
      </c>
      <c r="C470" t="s">
        <v>14</v>
      </c>
      <c r="D470">
        <v>105</v>
      </c>
      <c r="E470">
        <v>258.54141589</v>
      </c>
      <c r="F470">
        <v>188.76634871463401</v>
      </c>
      <c r="G470">
        <v>0</v>
      </c>
      <c r="H470">
        <v>0</v>
      </c>
    </row>
    <row r="471" spans="1:8" x14ac:dyDescent="0.25">
      <c r="A471">
        <v>2017</v>
      </c>
      <c r="B471" t="s">
        <v>12</v>
      </c>
      <c r="C471" t="s">
        <v>14</v>
      </c>
      <c r="E471">
        <v>261.14958022000002</v>
      </c>
      <c r="F471">
        <v>261.14958022491999</v>
      </c>
      <c r="G471">
        <v>0</v>
      </c>
      <c r="H471">
        <v>0</v>
      </c>
    </row>
    <row r="472" spans="1:8" x14ac:dyDescent="0.25">
      <c r="A472">
        <v>2017</v>
      </c>
      <c r="B472" t="s">
        <v>12</v>
      </c>
      <c r="C472" t="s">
        <v>15</v>
      </c>
      <c r="D472">
        <v>60</v>
      </c>
      <c r="E472">
        <v>4477571.8161895601</v>
      </c>
      <c r="F472">
        <v>58414.819949962097</v>
      </c>
      <c r="G472">
        <v>30.27</v>
      </c>
      <c r="H472">
        <v>0.33</v>
      </c>
    </row>
    <row r="473" spans="1:8" x14ac:dyDescent="0.25">
      <c r="A473">
        <v>2017</v>
      </c>
      <c r="B473" t="s">
        <v>12</v>
      </c>
      <c r="C473" t="s">
        <v>15</v>
      </c>
      <c r="D473">
        <v>65</v>
      </c>
      <c r="E473">
        <v>3512529.67945759</v>
      </c>
      <c r="F473">
        <v>50704.815220356802</v>
      </c>
      <c r="G473">
        <v>23.74</v>
      </c>
      <c r="H473">
        <v>0.3</v>
      </c>
    </row>
    <row r="474" spans="1:8" x14ac:dyDescent="0.25">
      <c r="A474">
        <v>2017</v>
      </c>
      <c r="B474" t="s">
        <v>12</v>
      </c>
      <c r="C474" t="s">
        <v>15</v>
      </c>
      <c r="D474">
        <v>70</v>
      </c>
      <c r="E474">
        <v>2576821.1131987101</v>
      </c>
      <c r="F474">
        <v>43895.106383521001</v>
      </c>
      <c r="G474">
        <v>17.420000000000002</v>
      </c>
      <c r="H474">
        <v>0.27</v>
      </c>
    </row>
    <row r="475" spans="1:8" x14ac:dyDescent="0.25">
      <c r="A475">
        <v>2017</v>
      </c>
      <c r="B475" t="s">
        <v>12</v>
      </c>
      <c r="C475" t="s">
        <v>15</v>
      </c>
      <c r="D475">
        <v>75</v>
      </c>
      <c r="E475">
        <v>1851456.4137104</v>
      </c>
      <c r="F475">
        <v>37248.063162722698</v>
      </c>
      <c r="G475">
        <v>12.52</v>
      </c>
      <c r="H475">
        <v>0.24</v>
      </c>
    </row>
    <row r="476" spans="1:8" x14ac:dyDescent="0.25">
      <c r="A476">
        <v>2017</v>
      </c>
      <c r="B476" t="s">
        <v>12</v>
      </c>
      <c r="C476" t="s">
        <v>15</v>
      </c>
      <c r="D476">
        <v>80</v>
      </c>
      <c r="E476">
        <v>1296831.54287831</v>
      </c>
      <c r="F476">
        <v>31369.422948919699</v>
      </c>
      <c r="G476">
        <v>8.77</v>
      </c>
      <c r="H476">
        <v>0.2</v>
      </c>
    </row>
    <row r="477" spans="1:8" x14ac:dyDescent="0.25">
      <c r="A477">
        <v>2017</v>
      </c>
      <c r="B477" t="s">
        <v>12</v>
      </c>
      <c r="C477" t="s">
        <v>15</v>
      </c>
      <c r="D477">
        <v>85</v>
      </c>
      <c r="E477">
        <v>675231.68932186998</v>
      </c>
      <c r="F477">
        <v>21203.053171482501</v>
      </c>
      <c r="G477">
        <v>4.5599999999999996</v>
      </c>
      <c r="H477">
        <v>0.14000000000000001</v>
      </c>
    </row>
    <row r="478" spans="1:8" x14ac:dyDescent="0.25">
      <c r="A478">
        <v>2017</v>
      </c>
      <c r="B478" t="s">
        <v>12</v>
      </c>
      <c r="C478" t="s">
        <v>15</v>
      </c>
      <c r="D478">
        <v>90</v>
      </c>
      <c r="E478">
        <v>290217.86206785002</v>
      </c>
      <c r="F478">
        <v>16683.442964382499</v>
      </c>
      <c r="G478">
        <v>1.96</v>
      </c>
      <c r="H478">
        <v>0.11</v>
      </c>
    </row>
    <row r="479" spans="1:8" x14ac:dyDescent="0.25">
      <c r="A479">
        <v>2017</v>
      </c>
      <c r="B479" t="s">
        <v>12</v>
      </c>
      <c r="C479" t="s">
        <v>15</v>
      </c>
      <c r="D479">
        <v>95</v>
      </c>
      <c r="E479">
        <v>93478.771152519999</v>
      </c>
      <c r="F479">
        <v>8457.7780416800997</v>
      </c>
      <c r="G479">
        <v>0.63</v>
      </c>
      <c r="H479">
        <v>0.06</v>
      </c>
    </row>
    <row r="480" spans="1:8" x14ac:dyDescent="0.25">
      <c r="A480">
        <v>2017</v>
      </c>
      <c r="B480" t="s">
        <v>12</v>
      </c>
      <c r="C480" t="s">
        <v>15</v>
      </c>
      <c r="D480">
        <v>100</v>
      </c>
      <c r="E480">
        <v>16511.48959057</v>
      </c>
      <c r="F480">
        <v>2867.4295810272902</v>
      </c>
      <c r="G480">
        <v>0.11</v>
      </c>
      <c r="H480">
        <v>0.02</v>
      </c>
    </row>
    <row r="481" spans="1:8" x14ac:dyDescent="0.25">
      <c r="A481">
        <v>2017</v>
      </c>
      <c r="B481" t="s">
        <v>12</v>
      </c>
      <c r="C481" t="s">
        <v>15</v>
      </c>
      <c r="D481">
        <v>105</v>
      </c>
      <c r="E481">
        <v>2300.0922073500001</v>
      </c>
      <c r="F481">
        <v>1073.56527414057</v>
      </c>
      <c r="G481">
        <v>0.02</v>
      </c>
      <c r="H481">
        <v>0.01</v>
      </c>
    </row>
    <row r="482" spans="1:8" x14ac:dyDescent="0.25">
      <c r="A482">
        <v>2017</v>
      </c>
      <c r="B482" t="s">
        <v>12</v>
      </c>
      <c r="C482" t="s">
        <v>15</v>
      </c>
      <c r="E482">
        <v>598.07417956999996</v>
      </c>
      <c r="F482">
        <v>383.956627118347</v>
      </c>
      <c r="G482">
        <v>0</v>
      </c>
      <c r="H482">
        <v>0</v>
      </c>
    </row>
    <row r="483" spans="1:8" x14ac:dyDescent="0.25">
      <c r="A483">
        <v>2018</v>
      </c>
      <c r="B483" t="s">
        <v>12</v>
      </c>
      <c r="C483" t="s">
        <v>14</v>
      </c>
      <c r="D483">
        <v>60</v>
      </c>
      <c r="E483">
        <v>4007815.64521494</v>
      </c>
      <c r="F483">
        <v>55882.515077572301</v>
      </c>
      <c r="G483">
        <v>32.97</v>
      </c>
      <c r="H483">
        <v>0.37</v>
      </c>
    </row>
    <row r="484" spans="1:8" x14ac:dyDescent="0.25">
      <c r="A484">
        <v>2018</v>
      </c>
      <c r="B484" t="s">
        <v>12</v>
      </c>
      <c r="C484" t="s">
        <v>14</v>
      </c>
      <c r="D484">
        <v>65</v>
      </c>
      <c r="E484">
        <v>3050537.8578777602</v>
      </c>
      <c r="F484">
        <v>46842.0285247465</v>
      </c>
      <c r="G484">
        <v>25.1</v>
      </c>
      <c r="H484">
        <v>0.34</v>
      </c>
    </row>
    <row r="485" spans="1:8" x14ac:dyDescent="0.25">
      <c r="A485">
        <v>2018</v>
      </c>
      <c r="B485" t="s">
        <v>12</v>
      </c>
      <c r="C485" t="s">
        <v>14</v>
      </c>
      <c r="D485">
        <v>70</v>
      </c>
      <c r="E485">
        <v>2155964.6659252001</v>
      </c>
      <c r="F485">
        <v>38923.8787367884</v>
      </c>
      <c r="G485">
        <v>17.739999999999998</v>
      </c>
      <c r="H485">
        <v>0.28999999999999998</v>
      </c>
    </row>
    <row r="486" spans="1:8" x14ac:dyDescent="0.25">
      <c r="A486">
        <v>2018</v>
      </c>
      <c r="B486" t="s">
        <v>12</v>
      </c>
      <c r="C486" t="s">
        <v>14</v>
      </c>
      <c r="D486">
        <v>75</v>
      </c>
      <c r="E486">
        <v>1408213.9417582799</v>
      </c>
      <c r="F486">
        <v>30703.386637809901</v>
      </c>
      <c r="G486">
        <v>11.59</v>
      </c>
      <c r="H486">
        <v>0.24</v>
      </c>
    </row>
    <row r="487" spans="1:8" x14ac:dyDescent="0.25">
      <c r="A487">
        <v>2018</v>
      </c>
      <c r="B487" t="s">
        <v>12</v>
      </c>
      <c r="C487" t="s">
        <v>14</v>
      </c>
      <c r="D487">
        <v>80</v>
      </c>
      <c r="E487">
        <v>890272.79816410004</v>
      </c>
      <c r="F487">
        <v>25214.272431401299</v>
      </c>
      <c r="G487">
        <v>7.32</v>
      </c>
      <c r="H487">
        <v>0.2</v>
      </c>
    </row>
    <row r="488" spans="1:8" x14ac:dyDescent="0.25">
      <c r="A488">
        <v>2018</v>
      </c>
      <c r="B488" t="s">
        <v>12</v>
      </c>
      <c r="C488" t="s">
        <v>14</v>
      </c>
      <c r="D488">
        <v>85</v>
      </c>
      <c r="E488">
        <v>423857.31696299999</v>
      </c>
      <c r="F488">
        <v>16867.3511566466</v>
      </c>
      <c r="G488">
        <v>3.49</v>
      </c>
      <c r="H488">
        <v>0.14000000000000001</v>
      </c>
    </row>
    <row r="489" spans="1:8" x14ac:dyDescent="0.25">
      <c r="A489">
        <v>2018</v>
      </c>
      <c r="B489" t="s">
        <v>12</v>
      </c>
      <c r="C489" t="s">
        <v>14</v>
      </c>
      <c r="D489">
        <v>90</v>
      </c>
      <c r="E489">
        <v>155798.92459749</v>
      </c>
      <c r="F489">
        <v>9240.4122317589008</v>
      </c>
      <c r="G489">
        <v>1.28</v>
      </c>
      <c r="H489">
        <v>0.08</v>
      </c>
    </row>
    <row r="490" spans="1:8" x14ac:dyDescent="0.25">
      <c r="A490">
        <v>2018</v>
      </c>
      <c r="B490" t="s">
        <v>12</v>
      </c>
      <c r="C490" t="s">
        <v>14</v>
      </c>
      <c r="D490">
        <v>95</v>
      </c>
      <c r="E490">
        <v>47148.700187249997</v>
      </c>
      <c r="F490">
        <v>5214.9966217494502</v>
      </c>
      <c r="G490">
        <v>0.39</v>
      </c>
      <c r="H490">
        <v>0.04</v>
      </c>
    </row>
    <row r="491" spans="1:8" x14ac:dyDescent="0.25">
      <c r="A491">
        <v>2018</v>
      </c>
      <c r="B491" t="s">
        <v>12</v>
      </c>
      <c r="C491" t="s">
        <v>14</v>
      </c>
      <c r="D491">
        <v>100</v>
      </c>
      <c r="E491">
        <v>12284.732838620001</v>
      </c>
      <c r="F491">
        <v>3614.2557678736098</v>
      </c>
      <c r="G491">
        <v>0.1</v>
      </c>
      <c r="H491">
        <v>0.03</v>
      </c>
    </row>
    <row r="492" spans="1:8" x14ac:dyDescent="0.25">
      <c r="A492">
        <v>2018</v>
      </c>
      <c r="B492" t="s">
        <v>12</v>
      </c>
      <c r="C492" t="s">
        <v>14</v>
      </c>
      <c r="D492">
        <v>105</v>
      </c>
      <c r="E492">
        <v>2332.1013748700002</v>
      </c>
      <c r="F492">
        <v>1230.8364493064901</v>
      </c>
      <c r="G492">
        <v>0.02</v>
      </c>
      <c r="H492">
        <v>0.01</v>
      </c>
    </row>
    <row r="493" spans="1:8" x14ac:dyDescent="0.25">
      <c r="A493">
        <v>2018</v>
      </c>
      <c r="B493" t="s">
        <v>12</v>
      </c>
      <c r="C493" t="s">
        <v>14</v>
      </c>
      <c r="E493">
        <v>151.54246551</v>
      </c>
      <c r="F493">
        <v>151.54246550732699</v>
      </c>
      <c r="G493">
        <v>0</v>
      </c>
      <c r="H493">
        <v>0</v>
      </c>
    </row>
    <row r="494" spans="1:8" x14ac:dyDescent="0.25">
      <c r="A494">
        <v>2018</v>
      </c>
      <c r="B494" t="s">
        <v>12</v>
      </c>
      <c r="C494" t="s">
        <v>15</v>
      </c>
      <c r="D494">
        <v>60</v>
      </c>
      <c r="E494">
        <v>4643835.8565932103</v>
      </c>
      <c r="F494">
        <v>58325.232675791398</v>
      </c>
      <c r="G494">
        <v>30.16</v>
      </c>
      <c r="H494">
        <v>0.32</v>
      </c>
    </row>
    <row r="495" spans="1:8" x14ac:dyDescent="0.25">
      <c r="A495">
        <v>2018</v>
      </c>
      <c r="B495" t="s">
        <v>12</v>
      </c>
      <c r="C495" t="s">
        <v>15</v>
      </c>
      <c r="D495">
        <v>65</v>
      </c>
      <c r="E495">
        <v>3662419.7656516498</v>
      </c>
      <c r="F495">
        <v>52134.525209920699</v>
      </c>
      <c r="G495">
        <v>23.79</v>
      </c>
      <c r="H495">
        <v>0.3</v>
      </c>
    </row>
    <row r="496" spans="1:8" x14ac:dyDescent="0.25">
      <c r="A496">
        <v>2018</v>
      </c>
      <c r="B496" t="s">
        <v>12</v>
      </c>
      <c r="C496" t="s">
        <v>15</v>
      </c>
      <c r="D496">
        <v>70</v>
      </c>
      <c r="E496">
        <v>2695343.83832664</v>
      </c>
      <c r="F496">
        <v>44516.189063842299</v>
      </c>
      <c r="G496">
        <v>17.510000000000002</v>
      </c>
      <c r="H496">
        <v>0.26</v>
      </c>
    </row>
    <row r="497" spans="1:8" x14ac:dyDescent="0.25">
      <c r="A497">
        <v>2018</v>
      </c>
      <c r="B497" t="s">
        <v>12</v>
      </c>
      <c r="C497" t="s">
        <v>15</v>
      </c>
      <c r="D497">
        <v>75</v>
      </c>
      <c r="E497">
        <v>1914373.2952517699</v>
      </c>
      <c r="F497">
        <v>37483.875938002697</v>
      </c>
      <c r="G497">
        <v>12.43</v>
      </c>
      <c r="H497">
        <v>0.23</v>
      </c>
    </row>
    <row r="498" spans="1:8" x14ac:dyDescent="0.25">
      <c r="A498">
        <v>2018</v>
      </c>
      <c r="B498" t="s">
        <v>12</v>
      </c>
      <c r="C498" t="s">
        <v>15</v>
      </c>
      <c r="D498">
        <v>80</v>
      </c>
      <c r="E498">
        <v>1338779.6613702199</v>
      </c>
      <c r="F498">
        <v>32077.494142569401</v>
      </c>
      <c r="G498">
        <v>8.6999999999999993</v>
      </c>
      <c r="H498">
        <v>0.2</v>
      </c>
    </row>
    <row r="499" spans="1:8" x14ac:dyDescent="0.25">
      <c r="A499">
        <v>2018</v>
      </c>
      <c r="B499" t="s">
        <v>12</v>
      </c>
      <c r="C499" t="s">
        <v>15</v>
      </c>
      <c r="D499">
        <v>85</v>
      </c>
      <c r="E499">
        <v>731887.16649981996</v>
      </c>
      <c r="F499">
        <v>23179.1319980759</v>
      </c>
      <c r="G499">
        <v>4.75</v>
      </c>
      <c r="H499">
        <v>0.15</v>
      </c>
    </row>
    <row r="500" spans="1:8" x14ac:dyDescent="0.25">
      <c r="A500">
        <v>2018</v>
      </c>
      <c r="B500" t="s">
        <v>12</v>
      </c>
      <c r="C500" t="s">
        <v>15</v>
      </c>
      <c r="D500">
        <v>90</v>
      </c>
      <c r="E500">
        <v>315402.16740032</v>
      </c>
      <c r="F500">
        <v>14842.6303403151</v>
      </c>
      <c r="G500">
        <v>2.0499999999999998</v>
      </c>
      <c r="H500">
        <v>0.1</v>
      </c>
    </row>
    <row r="501" spans="1:8" x14ac:dyDescent="0.25">
      <c r="A501">
        <v>2018</v>
      </c>
      <c r="B501" t="s">
        <v>12</v>
      </c>
      <c r="C501" t="s">
        <v>15</v>
      </c>
      <c r="D501">
        <v>95</v>
      </c>
      <c r="E501">
        <v>73876.285427349998</v>
      </c>
      <c r="F501">
        <v>7196.7790572496897</v>
      </c>
      <c r="G501">
        <v>0.48</v>
      </c>
      <c r="H501">
        <v>0.05</v>
      </c>
    </row>
    <row r="502" spans="1:8" x14ac:dyDescent="0.25">
      <c r="A502">
        <v>2018</v>
      </c>
      <c r="B502" t="s">
        <v>12</v>
      </c>
      <c r="C502" t="s">
        <v>15</v>
      </c>
      <c r="D502">
        <v>100</v>
      </c>
      <c r="E502">
        <v>18032.115029479999</v>
      </c>
      <c r="F502">
        <v>3198.1669372405299</v>
      </c>
      <c r="G502">
        <v>0.12</v>
      </c>
      <c r="H502">
        <v>0.02</v>
      </c>
    </row>
    <row r="503" spans="1:8" x14ac:dyDescent="0.25">
      <c r="A503">
        <v>2018</v>
      </c>
      <c r="B503" t="s">
        <v>12</v>
      </c>
      <c r="C503" t="s">
        <v>15</v>
      </c>
      <c r="D503">
        <v>105</v>
      </c>
      <c r="E503">
        <v>1687.1003361400001</v>
      </c>
      <c r="F503">
        <v>888.577928616132</v>
      </c>
      <c r="G503">
        <v>0.01</v>
      </c>
      <c r="H503">
        <v>0.01</v>
      </c>
    </row>
    <row r="504" spans="1:8" x14ac:dyDescent="0.25">
      <c r="A504">
        <v>2018</v>
      </c>
      <c r="B504" t="s">
        <v>12</v>
      </c>
      <c r="C504" t="s">
        <v>15</v>
      </c>
      <c r="E504">
        <v>452.27444967000002</v>
      </c>
      <c r="F504">
        <v>320.74517037089902</v>
      </c>
      <c r="G504">
        <v>0</v>
      </c>
      <c r="H504">
        <v>0</v>
      </c>
    </row>
    <row r="505" spans="1:8" x14ac:dyDescent="0.25">
      <c r="A505">
        <v>2019</v>
      </c>
      <c r="B505" t="s">
        <v>12</v>
      </c>
      <c r="C505" t="s">
        <v>14</v>
      </c>
      <c r="D505">
        <v>60</v>
      </c>
      <c r="E505">
        <v>4152528.2002061498</v>
      </c>
      <c r="F505">
        <v>57914.3582938322</v>
      </c>
      <c r="G505">
        <v>32.93</v>
      </c>
      <c r="H505">
        <v>0.37</v>
      </c>
    </row>
    <row r="506" spans="1:8" x14ac:dyDescent="0.25">
      <c r="A506">
        <v>2019</v>
      </c>
      <c r="B506" t="s">
        <v>12</v>
      </c>
      <c r="C506" t="s">
        <v>14</v>
      </c>
      <c r="D506">
        <v>65</v>
      </c>
      <c r="E506">
        <v>3156214.5080120498</v>
      </c>
      <c r="F506">
        <v>48401.9566870903</v>
      </c>
      <c r="G506">
        <v>25.03</v>
      </c>
      <c r="H506">
        <v>0.33</v>
      </c>
    </row>
    <row r="507" spans="1:8" x14ac:dyDescent="0.25">
      <c r="A507">
        <v>2019</v>
      </c>
      <c r="B507" t="s">
        <v>12</v>
      </c>
      <c r="C507" t="s">
        <v>14</v>
      </c>
      <c r="D507">
        <v>70</v>
      </c>
      <c r="E507">
        <v>2246076.81322686</v>
      </c>
      <c r="F507">
        <v>40196.8863944123</v>
      </c>
      <c r="G507">
        <v>17.809999999999999</v>
      </c>
      <c r="H507">
        <v>0.28999999999999998</v>
      </c>
    </row>
    <row r="508" spans="1:8" x14ac:dyDescent="0.25">
      <c r="A508">
        <v>2019</v>
      </c>
      <c r="B508" t="s">
        <v>12</v>
      </c>
      <c r="C508" t="s">
        <v>14</v>
      </c>
      <c r="D508">
        <v>75</v>
      </c>
      <c r="E508">
        <v>1461192.55210915</v>
      </c>
      <c r="F508">
        <v>32176.526825709501</v>
      </c>
      <c r="G508">
        <v>11.59</v>
      </c>
      <c r="H508">
        <v>0.24</v>
      </c>
    </row>
    <row r="509" spans="1:8" x14ac:dyDescent="0.25">
      <c r="A509">
        <v>2019</v>
      </c>
      <c r="B509" t="s">
        <v>12</v>
      </c>
      <c r="C509" t="s">
        <v>14</v>
      </c>
      <c r="D509">
        <v>80</v>
      </c>
      <c r="E509">
        <v>916542.22317739995</v>
      </c>
      <c r="F509">
        <v>25635.193927995701</v>
      </c>
      <c r="G509">
        <v>7.27</v>
      </c>
      <c r="H509">
        <v>0.2</v>
      </c>
    </row>
    <row r="510" spans="1:8" x14ac:dyDescent="0.25">
      <c r="A510">
        <v>2019</v>
      </c>
      <c r="B510" t="s">
        <v>12</v>
      </c>
      <c r="C510" t="s">
        <v>14</v>
      </c>
      <c r="D510">
        <v>85</v>
      </c>
      <c r="E510">
        <v>460879.05223526998</v>
      </c>
      <c r="F510">
        <v>17331.200177227602</v>
      </c>
      <c r="G510">
        <v>3.65</v>
      </c>
      <c r="H510">
        <v>0.14000000000000001</v>
      </c>
    </row>
    <row r="511" spans="1:8" x14ac:dyDescent="0.25">
      <c r="A511">
        <v>2019</v>
      </c>
      <c r="B511" t="s">
        <v>12</v>
      </c>
      <c r="C511" t="s">
        <v>14</v>
      </c>
      <c r="D511">
        <v>90</v>
      </c>
      <c r="E511">
        <v>169093.23216186001</v>
      </c>
      <c r="F511">
        <v>10688.088347131101</v>
      </c>
      <c r="G511">
        <v>1.34</v>
      </c>
      <c r="H511">
        <v>0.08</v>
      </c>
    </row>
    <row r="512" spans="1:8" x14ac:dyDescent="0.25">
      <c r="A512">
        <v>2019</v>
      </c>
      <c r="B512" t="s">
        <v>12</v>
      </c>
      <c r="C512" t="s">
        <v>14</v>
      </c>
      <c r="D512">
        <v>95</v>
      </c>
      <c r="E512">
        <v>39858.971076490001</v>
      </c>
      <c r="F512">
        <v>4817.01660129023</v>
      </c>
      <c r="G512">
        <v>0.32</v>
      </c>
      <c r="H512">
        <v>0.04</v>
      </c>
    </row>
    <row r="513" spans="1:8" x14ac:dyDescent="0.25">
      <c r="A513">
        <v>2019</v>
      </c>
      <c r="B513" t="s">
        <v>12</v>
      </c>
      <c r="C513" t="s">
        <v>14</v>
      </c>
      <c r="D513">
        <v>100</v>
      </c>
      <c r="E513">
        <v>6913.9451621199996</v>
      </c>
      <c r="F513">
        <v>1652.5920265300399</v>
      </c>
      <c r="G513">
        <v>0.05</v>
      </c>
      <c r="H513">
        <v>0.01</v>
      </c>
    </row>
    <row r="514" spans="1:8" x14ac:dyDescent="0.25">
      <c r="A514">
        <v>2019</v>
      </c>
      <c r="B514" t="s">
        <v>12</v>
      </c>
      <c r="C514" t="s">
        <v>14</v>
      </c>
      <c r="D514">
        <v>105</v>
      </c>
      <c r="E514">
        <v>699.12860466999996</v>
      </c>
      <c r="F514">
        <v>530.98617169660304</v>
      </c>
      <c r="G514">
        <v>0.01</v>
      </c>
      <c r="H514">
        <v>0</v>
      </c>
    </row>
    <row r="515" spans="1:8" x14ac:dyDescent="0.25">
      <c r="A515">
        <v>2019</v>
      </c>
      <c r="B515" t="s">
        <v>12</v>
      </c>
      <c r="C515" t="s">
        <v>15</v>
      </c>
      <c r="D515">
        <v>60</v>
      </c>
      <c r="E515">
        <v>4798622.2778509399</v>
      </c>
      <c r="F515">
        <v>60861.666756404004</v>
      </c>
      <c r="G515">
        <v>30.02</v>
      </c>
      <c r="H515">
        <v>0.32</v>
      </c>
    </row>
    <row r="516" spans="1:8" x14ac:dyDescent="0.25">
      <c r="A516">
        <v>2019</v>
      </c>
      <c r="B516" t="s">
        <v>12</v>
      </c>
      <c r="C516" t="s">
        <v>15</v>
      </c>
      <c r="D516">
        <v>65</v>
      </c>
      <c r="E516">
        <v>3806353.0657103602</v>
      </c>
      <c r="F516">
        <v>53493.423862903801</v>
      </c>
      <c r="G516">
        <v>23.81</v>
      </c>
      <c r="H516">
        <v>0.28999999999999998</v>
      </c>
    </row>
    <row r="517" spans="1:8" x14ac:dyDescent="0.25">
      <c r="A517">
        <v>2019</v>
      </c>
      <c r="B517" t="s">
        <v>12</v>
      </c>
      <c r="C517" t="s">
        <v>15</v>
      </c>
      <c r="D517">
        <v>70</v>
      </c>
      <c r="E517">
        <v>2830654.4715464199</v>
      </c>
      <c r="F517">
        <v>46370.7223556057</v>
      </c>
      <c r="G517">
        <v>17.71</v>
      </c>
      <c r="H517">
        <v>0.26</v>
      </c>
    </row>
    <row r="518" spans="1:8" x14ac:dyDescent="0.25">
      <c r="A518">
        <v>2019</v>
      </c>
      <c r="B518" t="s">
        <v>12</v>
      </c>
      <c r="C518" t="s">
        <v>15</v>
      </c>
      <c r="D518">
        <v>75</v>
      </c>
      <c r="E518">
        <v>1960635.9843522799</v>
      </c>
      <c r="F518">
        <v>38463.752637251098</v>
      </c>
      <c r="G518">
        <v>12.26</v>
      </c>
      <c r="H518">
        <v>0.23</v>
      </c>
    </row>
    <row r="519" spans="1:8" x14ac:dyDescent="0.25">
      <c r="A519">
        <v>2019</v>
      </c>
      <c r="B519" t="s">
        <v>12</v>
      </c>
      <c r="C519" t="s">
        <v>15</v>
      </c>
      <c r="D519">
        <v>80</v>
      </c>
      <c r="E519">
        <v>1422990.5877795501</v>
      </c>
      <c r="F519">
        <v>34137.825707596101</v>
      </c>
      <c r="G519">
        <v>8.9</v>
      </c>
      <c r="H519">
        <v>0.2</v>
      </c>
    </row>
    <row r="520" spans="1:8" x14ac:dyDescent="0.25">
      <c r="A520">
        <v>2019</v>
      </c>
      <c r="B520" t="s">
        <v>12</v>
      </c>
      <c r="C520" t="s">
        <v>15</v>
      </c>
      <c r="D520">
        <v>85</v>
      </c>
      <c r="E520">
        <v>738964.90377082</v>
      </c>
      <c r="F520">
        <v>24762.353428720398</v>
      </c>
      <c r="G520">
        <v>4.62</v>
      </c>
      <c r="H520">
        <v>0.15</v>
      </c>
    </row>
    <row r="521" spans="1:8" x14ac:dyDescent="0.25">
      <c r="A521">
        <v>2019</v>
      </c>
      <c r="B521" t="s">
        <v>12</v>
      </c>
      <c r="C521" t="s">
        <v>15</v>
      </c>
      <c r="D521">
        <v>90</v>
      </c>
      <c r="E521">
        <v>303098.83087543998</v>
      </c>
      <c r="F521">
        <v>15949.6848108184</v>
      </c>
      <c r="G521">
        <v>1.9</v>
      </c>
      <c r="H521">
        <v>0.1</v>
      </c>
    </row>
    <row r="522" spans="1:8" x14ac:dyDescent="0.25">
      <c r="A522">
        <v>2019</v>
      </c>
      <c r="B522" t="s">
        <v>12</v>
      </c>
      <c r="C522" t="s">
        <v>15</v>
      </c>
      <c r="D522">
        <v>95</v>
      </c>
      <c r="E522">
        <v>99286.302788650006</v>
      </c>
      <c r="F522">
        <v>7787.1388775003097</v>
      </c>
      <c r="G522">
        <v>0.62</v>
      </c>
      <c r="H522">
        <v>0.05</v>
      </c>
    </row>
    <row r="523" spans="1:8" x14ac:dyDescent="0.25">
      <c r="A523">
        <v>2019</v>
      </c>
      <c r="B523" t="s">
        <v>12</v>
      </c>
      <c r="C523" t="s">
        <v>15</v>
      </c>
      <c r="D523">
        <v>100</v>
      </c>
      <c r="E523">
        <v>20236.015372329999</v>
      </c>
      <c r="F523">
        <v>3793.3079549887898</v>
      </c>
      <c r="G523">
        <v>0.13</v>
      </c>
      <c r="H523">
        <v>0.02</v>
      </c>
    </row>
    <row r="524" spans="1:8" x14ac:dyDescent="0.25">
      <c r="A524">
        <v>2019</v>
      </c>
      <c r="B524" t="s">
        <v>12</v>
      </c>
      <c r="C524" t="s">
        <v>15</v>
      </c>
      <c r="D524">
        <v>105</v>
      </c>
      <c r="E524">
        <v>3919.2640806499999</v>
      </c>
      <c r="F524">
        <v>1472.5760305942799</v>
      </c>
      <c r="G524">
        <v>0.02</v>
      </c>
      <c r="H524">
        <v>0.01</v>
      </c>
    </row>
    <row r="525" spans="1:8" x14ac:dyDescent="0.25">
      <c r="A525">
        <v>2019</v>
      </c>
      <c r="B525" t="s">
        <v>12</v>
      </c>
      <c r="C525" t="s">
        <v>15</v>
      </c>
      <c r="E525">
        <v>999.81941558000005</v>
      </c>
      <c r="F525">
        <v>777.87900625021803</v>
      </c>
      <c r="G525">
        <v>0.01</v>
      </c>
      <c r="H525">
        <v>0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G49"/>
  <sheetViews>
    <sheetView topLeftCell="G1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13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 t="s">
        <v>14</v>
      </c>
      <c r="D2">
        <v>5264067.3177349297</v>
      </c>
      <c r="E2">
        <v>65429.806890236003</v>
      </c>
      <c r="F2">
        <v>43.39</v>
      </c>
      <c r="G2">
        <v>0.41</v>
      </c>
    </row>
    <row r="3" spans="1:7" x14ac:dyDescent="0.25">
      <c r="A3">
        <v>2012</v>
      </c>
      <c r="B3" t="s">
        <v>8</v>
      </c>
      <c r="C3" t="s">
        <v>15</v>
      </c>
      <c r="D3">
        <v>6868562.2357585197</v>
      </c>
      <c r="E3">
        <v>75582.593583177106</v>
      </c>
      <c r="F3">
        <v>56.61</v>
      </c>
      <c r="G3">
        <v>0.41</v>
      </c>
    </row>
    <row r="4" spans="1:7" x14ac:dyDescent="0.25">
      <c r="A4">
        <v>2012</v>
      </c>
      <c r="B4" t="s">
        <v>9</v>
      </c>
      <c r="C4" t="s">
        <v>14</v>
      </c>
      <c r="D4">
        <v>4516165.7945108498</v>
      </c>
      <c r="E4">
        <v>51986.227065259402</v>
      </c>
      <c r="F4">
        <v>45.42</v>
      </c>
      <c r="G4">
        <v>0.39</v>
      </c>
    </row>
    <row r="5" spans="1:7" x14ac:dyDescent="0.25">
      <c r="A5">
        <v>2012</v>
      </c>
      <c r="B5" t="s">
        <v>9</v>
      </c>
      <c r="C5" t="s">
        <v>15</v>
      </c>
      <c r="D5">
        <v>5426304.0976522397</v>
      </c>
      <c r="E5">
        <v>58297.229292178497</v>
      </c>
      <c r="F5">
        <v>54.58</v>
      </c>
      <c r="G5">
        <v>0.39</v>
      </c>
    </row>
    <row r="6" spans="1:7" x14ac:dyDescent="0.25">
      <c r="A6">
        <v>2013</v>
      </c>
      <c r="B6" t="s">
        <v>8</v>
      </c>
      <c r="C6" t="s">
        <v>14</v>
      </c>
      <c r="D6">
        <v>5334862.8529227702</v>
      </c>
      <c r="E6">
        <v>66559.039592947505</v>
      </c>
      <c r="F6">
        <v>42.96</v>
      </c>
      <c r="G6">
        <v>0.41</v>
      </c>
    </row>
    <row r="7" spans="1:7" x14ac:dyDescent="0.25">
      <c r="A7">
        <v>2013</v>
      </c>
      <c r="B7" t="s">
        <v>8</v>
      </c>
      <c r="C7" t="s">
        <v>15</v>
      </c>
      <c r="D7">
        <v>7082573.5906643104</v>
      </c>
      <c r="E7">
        <v>77281.932536673601</v>
      </c>
      <c r="F7">
        <v>57.04</v>
      </c>
      <c r="G7">
        <v>0.41</v>
      </c>
    </row>
    <row r="8" spans="1:7" x14ac:dyDescent="0.25">
      <c r="A8">
        <v>2013</v>
      </c>
      <c r="B8" t="s">
        <v>9</v>
      </c>
      <c r="C8" t="s">
        <v>14</v>
      </c>
      <c r="D8">
        <v>4807155.6112287398</v>
      </c>
      <c r="E8">
        <v>53350.034404169099</v>
      </c>
      <c r="F8">
        <v>45.9</v>
      </c>
      <c r="G8">
        <v>0.38</v>
      </c>
    </row>
    <row r="9" spans="1:7" x14ac:dyDescent="0.25">
      <c r="A9">
        <v>2013</v>
      </c>
      <c r="B9" t="s">
        <v>9</v>
      </c>
      <c r="C9" t="s">
        <v>15</v>
      </c>
      <c r="D9">
        <v>5665395.2958322298</v>
      </c>
      <c r="E9">
        <v>58538.084033312698</v>
      </c>
      <c r="F9">
        <v>54.1</v>
      </c>
      <c r="G9">
        <v>0.38</v>
      </c>
    </row>
    <row r="10" spans="1:7" x14ac:dyDescent="0.25">
      <c r="A10">
        <v>2014</v>
      </c>
      <c r="B10" t="s">
        <v>8</v>
      </c>
      <c r="C10" t="s">
        <v>14</v>
      </c>
      <c r="D10">
        <v>5601261.28723899</v>
      </c>
      <c r="E10">
        <v>66561.5540418944</v>
      </c>
      <c r="F10">
        <v>43.1</v>
      </c>
      <c r="G10">
        <v>0.39</v>
      </c>
    </row>
    <row r="11" spans="1:7" x14ac:dyDescent="0.25">
      <c r="A11">
        <v>2014</v>
      </c>
      <c r="B11" t="s">
        <v>8</v>
      </c>
      <c r="C11" t="s">
        <v>15</v>
      </c>
      <c r="D11">
        <v>7395983.6581659196</v>
      </c>
      <c r="E11">
        <v>75739.180912346303</v>
      </c>
      <c r="F11">
        <v>56.9</v>
      </c>
      <c r="G11">
        <v>0.39</v>
      </c>
    </row>
    <row r="12" spans="1:7" x14ac:dyDescent="0.25">
      <c r="A12">
        <v>2014</v>
      </c>
      <c r="B12" t="s">
        <v>9</v>
      </c>
      <c r="C12" t="s">
        <v>14</v>
      </c>
      <c r="D12">
        <v>4892014.7121578502</v>
      </c>
      <c r="E12">
        <v>53625.267925267101</v>
      </c>
      <c r="F12">
        <v>45.56</v>
      </c>
      <c r="G12">
        <v>0.38</v>
      </c>
    </row>
    <row r="13" spans="1:7" x14ac:dyDescent="0.25">
      <c r="A13">
        <v>2014</v>
      </c>
      <c r="B13" t="s">
        <v>9</v>
      </c>
      <c r="C13" t="s">
        <v>15</v>
      </c>
      <c r="D13">
        <v>5844825.1509732101</v>
      </c>
      <c r="E13">
        <v>60243.224274678301</v>
      </c>
      <c r="F13">
        <v>54.44</v>
      </c>
      <c r="G13">
        <v>0.38</v>
      </c>
    </row>
    <row r="14" spans="1:7" x14ac:dyDescent="0.25">
      <c r="A14">
        <v>2015</v>
      </c>
      <c r="B14" t="s">
        <v>8</v>
      </c>
      <c r="C14" t="s">
        <v>14</v>
      </c>
      <c r="D14">
        <v>5668297.5026372196</v>
      </c>
      <c r="E14">
        <v>67192.122079094101</v>
      </c>
      <c r="F14">
        <v>43.12</v>
      </c>
      <c r="G14">
        <v>0.39</v>
      </c>
    </row>
    <row r="15" spans="1:7" x14ac:dyDescent="0.25">
      <c r="A15">
        <v>2015</v>
      </c>
      <c r="B15" t="s">
        <v>8</v>
      </c>
      <c r="C15" t="s">
        <v>15</v>
      </c>
      <c r="D15">
        <v>7477917.0631737802</v>
      </c>
      <c r="E15">
        <v>76213.584090050004</v>
      </c>
      <c r="F15">
        <v>56.88</v>
      </c>
      <c r="G15">
        <v>0.39</v>
      </c>
    </row>
    <row r="16" spans="1:7" x14ac:dyDescent="0.25">
      <c r="A16">
        <v>2015</v>
      </c>
      <c r="B16" t="s">
        <v>9</v>
      </c>
      <c r="C16" t="s">
        <v>14</v>
      </c>
      <c r="D16">
        <v>5224428.2230153196</v>
      </c>
      <c r="E16">
        <v>56174.098943983801</v>
      </c>
      <c r="F16">
        <v>45.41</v>
      </c>
      <c r="G16">
        <v>0.37</v>
      </c>
    </row>
    <row r="17" spans="1:7" x14ac:dyDescent="0.25">
      <c r="A17">
        <v>2015</v>
      </c>
      <c r="B17" t="s">
        <v>9</v>
      </c>
      <c r="C17" t="s">
        <v>15</v>
      </c>
      <c r="D17">
        <v>6281180.6923407298</v>
      </c>
      <c r="E17">
        <v>63153.438107859904</v>
      </c>
      <c r="F17">
        <v>54.59</v>
      </c>
      <c r="G17">
        <v>0.37</v>
      </c>
    </row>
    <row r="18" spans="1:7" x14ac:dyDescent="0.25">
      <c r="A18">
        <v>2016</v>
      </c>
      <c r="B18" t="s">
        <v>8</v>
      </c>
      <c r="C18" t="s">
        <v>14</v>
      </c>
      <c r="D18">
        <v>5749568.9481556099</v>
      </c>
      <c r="E18">
        <v>67737.555352386902</v>
      </c>
      <c r="F18">
        <v>43.03</v>
      </c>
      <c r="G18">
        <v>0.39</v>
      </c>
    </row>
    <row r="19" spans="1:7" x14ac:dyDescent="0.25">
      <c r="A19">
        <v>2016</v>
      </c>
      <c r="B19" t="s">
        <v>8</v>
      </c>
      <c r="C19" t="s">
        <v>15</v>
      </c>
      <c r="D19">
        <v>7611513.3511920702</v>
      </c>
      <c r="E19">
        <v>78338.615883607199</v>
      </c>
      <c r="F19">
        <v>56.97</v>
      </c>
      <c r="G19">
        <v>0.39</v>
      </c>
    </row>
    <row r="20" spans="1:7" x14ac:dyDescent="0.25">
      <c r="A20">
        <v>2016</v>
      </c>
      <c r="B20" t="s">
        <v>9</v>
      </c>
      <c r="C20" t="s">
        <v>14</v>
      </c>
      <c r="D20">
        <v>5536379.7199938502</v>
      </c>
      <c r="E20">
        <v>58717.5743997225</v>
      </c>
      <c r="F20">
        <v>45.49</v>
      </c>
      <c r="G20">
        <v>0.36</v>
      </c>
    </row>
    <row r="21" spans="1:7" x14ac:dyDescent="0.25">
      <c r="A21">
        <v>2016</v>
      </c>
      <c r="B21" t="s">
        <v>9</v>
      </c>
      <c r="C21" t="s">
        <v>15</v>
      </c>
      <c r="D21">
        <v>6633530.7415834498</v>
      </c>
      <c r="E21">
        <v>66147.646776845402</v>
      </c>
      <c r="F21">
        <v>54.51</v>
      </c>
      <c r="G21">
        <v>0.36</v>
      </c>
    </row>
    <row r="22" spans="1:7" x14ac:dyDescent="0.25">
      <c r="A22">
        <v>2017</v>
      </c>
      <c r="B22" t="s">
        <v>8</v>
      </c>
      <c r="C22" t="s">
        <v>14</v>
      </c>
      <c r="D22">
        <v>6018945.0516334902</v>
      </c>
      <c r="E22">
        <v>70085.034285561705</v>
      </c>
      <c r="F22">
        <v>43.64</v>
      </c>
      <c r="G22">
        <v>0.38</v>
      </c>
    </row>
    <row r="23" spans="1:7" x14ac:dyDescent="0.25">
      <c r="A23">
        <v>2017</v>
      </c>
      <c r="B23" t="s">
        <v>8</v>
      </c>
      <c r="C23" t="s">
        <v>15</v>
      </c>
      <c r="D23">
        <v>7774297.5921759401</v>
      </c>
      <c r="E23">
        <v>79301.569669529505</v>
      </c>
      <c r="F23">
        <v>56.36</v>
      </c>
      <c r="G23">
        <v>0.38</v>
      </c>
    </row>
    <row r="24" spans="1:7" x14ac:dyDescent="0.25">
      <c r="A24">
        <v>2017</v>
      </c>
      <c r="B24" t="s">
        <v>9</v>
      </c>
      <c r="C24" t="s">
        <v>14</v>
      </c>
      <c r="D24">
        <v>5704873.3597366698</v>
      </c>
      <c r="E24">
        <v>59957.720924978799</v>
      </c>
      <c r="F24">
        <v>44.84</v>
      </c>
      <c r="G24">
        <v>0.36</v>
      </c>
    </row>
    <row r="25" spans="1:7" x14ac:dyDescent="0.25">
      <c r="A25">
        <v>2017</v>
      </c>
      <c r="B25" t="s">
        <v>9</v>
      </c>
      <c r="C25" t="s">
        <v>15</v>
      </c>
      <c r="D25">
        <v>7019250.9517783597</v>
      </c>
      <c r="E25">
        <v>68348.344151800498</v>
      </c>
      <c r="F25">
        <v>55.16</v>
      </c>
      <c r="G25">
        <v>0.36</v>
      </c>
    </row>
    <row r="26" spans="1:7" x14ac:dyDescent="0.25">
      <c r="A26">
        <v>2018</v>
      </c>
      <c r="B26" t="s">
        <v>8</v>
      </c>
      <c r="C26" t="s">
        <v>14</v>
      </c>
      <c r="D26">
        <v>6096077.1605476402</v>
      </c>
      <c r="E26">
        <v>69957.926165260797</v>
      </c>
      <c r="F26">
        <v>43.31</v>
      </c>
      <c r="G26">
        <v>0.37</v>
      </c>
    </row>
    <row r="27" spans="1:7" x14ac:dyDescent="0.25">
      <c r="A27">
        <v>2018</v>
      </c>
      <c r="B27" t="s">
        <v>8</v>
      </c>
      <c r="C27" t="s">
        <v>15</v>
      </c>
      <c r="D27">
        <v>7977902.2180994498</v>
      </c>
      <c r="E27">
        <v>78725.160273931906</v>
      </c>
      <c r="F27">
        <v>56.69</v>
      </c>
      <c r="G27">
        <v>0.37</v>
      </c>
    </row>
    <row r="28" spans="1:7" x14ac:dyDescent="0.25">
      <c r="A28">
        <v>2018</v>
      </c>
      <c r="B28" t="s">
        <v>9</v>
      </c>
      <c r="C28" t="s">
        <v>14</v>
      </c>
      <c r="D28">
        <v>6058301.06681938</v>
      </c>
      <c r="E28">
        <v>62018.414345979101</v>
      </c>
      <c r="F28">
        <v>44.95</v>
      </c>
      <c r="G28">
        <v>0.35</v>
      </c>
    </row>
    <row r="29" spans="1:7" x14ac:dyDescent="0.25">
      <c r="A29">
        <v>2018</v>
      </c>
      <c r="B29" t="s">
        <v>9</v>
      </c>
      <c r="C29" t="s">
        <v>15</v>
      </c>
      <c r="D29">
        <v>7418187.3082368197</v>
      </c>
      <c r="E29">
        <v>70834.350322264101</v>
      </c>
      <c r="F29">
        <v>55.05</v>
      </c>
      <c r="G29">
        <v>0.35</v>
      </c>
    </row>
    <row r="30" spans="1:7" x14ac:dyDescent="0.25">
      <c r="A30">
        <v>2019</v>
      </c>
      <c r="B30" t="s">
        <v>8</v>
      </c>
      <c r="C30" t="s">
        <v>14</v>
      </c>
      <c r="D30">
        <v>6209284.1433384698</v>
      </c>
      <c r="E30">
        <v>70924.116601769303</v>
      </c>
      <c r="F30">
        <v>43.06</v>
      </c>
      <c r="G30">
        <v>0.37</v>
      </c>
    </row>
    <row r="31" spans="1:7" x14ac:dyDescent="0.25">
      <c r="A31">
        <v>2019</v>
      </c>
      <c r="B31" t="s">
        <v>8</v>
      </c>
      <c r="C31" t="s">
        <v>15</v>
      </c>
      <c r="D31">
        <v>8211688.1483458299</v>
      </c>
      <c r="E31">
        <v>81769.835726885998</v>
      </c>
      <c r="F31">
        <v>56.94</v>
      </c>
      <c r="G31">
        <v>0.37</v>
      </c>
    </row>
    <row r="32" spans="1:7" x14ac:dyDescent="0.25">
      <c r="A32">
        <v>2019</v>
      </c>
      <c r="B32" t="s">
        <v>9</v>
      </c>
      <c r="C32" t="s">
        <v>14</v>
      </c>
      <c r="D32">
        <v>6400714.4826335497</v>
      </c>
      <c r="E32">
        <v>65783.399115894397</v>
      </c>
      <c r="F32">
        <v>45.16</v>
      </c>
      <c r="G32">
        <v>0.35</v>
      </c>
    </row>
    <row r="33" spans="1:7" x14ac:dyDescent="0.25">
      <c r="A33">
        <v>2019</v>
      </c>
      <c r="B33" t="s">
        <v>9</v>
      </c>
      <c r="C33" t="s">
        <v>15</v>
      </c>
      <c r="D33">
        <v>7774073.3751971899</v>
      </c>
      <c r="E33">
        <v>73945.801111618101</v>
      </c>
      <c r="F33">
        <v>54.84</v>
      </c>
      <c r="G33">
        <v>0.35</v>
      </c>
    </row>
    <row r="34" spans="1:7" x14ac:dyDescent="0.25">
      <c r="A34">
        <v>2012</v>
      </c>
      <c r="B34" t="s">
        <v>12</v>
      </c>
      <c r="C34" t="s">
        <v>14</v>
      </c>
      <c r="D34">
        <v>9780233.1122457795</v>
      </c>
      <c r="E34">
        <v>82996.363279118697</v>
      </c>
      <c r="F34">
        <v>44.3</v>
      </c>
      <c r="G34">
        <v>0.28999999999999998</v>
      </c>
    </row>
    <row r="35" spans="1:7" x14ac:dyDescent="0.25">
      <c r="A35">
        <v>2012</v>
      </c>
      <c r="B35" t="s">
        <v>12</v>
      </c>
      <c r="C35" t="s">
        <v>15</v>
      </c>
      <c r="D35">
        <v>12294866.3334108</v>
      </c>
      <c r="E35">
        <v>94667.820180156705</v>
      </c>
      <c r="F35">
        <v>55.7</v>
      </c>
      <c r="G35">
        <v>0.28999999999999998</v>
      </c>
    </row>
    <row r="36" spans="1:7" x14ac:dyDescent="0.25">
      <c r="A36">
        <v>2013</v>
      </c>
      <c r="B36" t="s">
        <v>12</v>
      </c>
      <c r="C36" t="s">
        <v>14</v>
      </c>
      <c r="D36">
        <v>10142018.4641515</v>
      </c>
      <c r="E36">
        <v>84697.116340500696</v>
      </c>
      <c r="F36">
        <v>44.31</v>
      </c>
      <c r="G36">
        <v>0.28000000000000003</v>
      </c>
    </row>
    <row r="37" spans="1:7" x14ac:dyDescent="0.25">
      <c r="A37">
        <v>2013</v>
      </c>
      <c r="B37" t="s">
        <v>12</v>
      </c>
      <c r="C37" t="s">
        <v>15</v>
      </c>
      <c r="D37">
        <v>12747968.886496499</v>
      </c>
      <c r="E37">
        <v>96116.959804842802</v>
      </c>
      <c r="F37">
        <v>55.69</v>
      </c>
      <c r="G37">
        <v>0.28000000000000003</v>
      </c>
    </row>
    <row r="38" spans="1:7" x14ac:dyDescent="0.25">
      <c r="A38">
        <v>2014</v>
      </c>
      <c r="B38" t="s">
        <v>12</v>
      </c>
      <c r="C38" t="s">
        <v>14</v>
      </c>
      <c r="D38">
        <v>10493275.999396799</v>
      </c>
      <c r="E38">
        <v>84831.276815628196</v>
      </c>
      <c r="F38">
        <v>44.21</v>
      </c>
      <c r="G38">
        <v>0.27</v>
      </c>
    </row>
    <row r="39" spans="1:7" x14ac:dyDescent="0.25">
      <c r="A39">
        <v>2014</v>
      </c>
      <c r="B39" t="s">
        <v>12</v>
      </c>
      <c r="C39" t="s">
        <v>15</v>
      </c>
      <c r="D39">
        <v>13240808.809139101</v>
      </c>
      <c r="E39">
        <v>95877.560586560401</v>
      </c>
      <c r="F39">
        <v>55.79</v>
      </c>
      <c r="G39">
        <v>0.27</v>
      </c>
    </row>
    <row r="40" spans="1:7" x14ac:dyDescent="0.25">
      <c r="A40">
        <v>2015</v>
      </c>
      <c r="B40" t="s">
        <v>12</v>
      </c>
      <c r="C40" t="s">
        <v>14</v>
      </c>
      <c r="D40">
        <v>10892725.725652499</v>
      </c>
      <c r="E40">
        <v>86900.431023615805</v>
      </c>
      <c r="F40">
        <v>44.19</v>
      </c>
      <c r="G40">
        <v>0.27</v>
      </c>
    </row>
    <row r="41" spans="1:7" x14ac:dyDescent="0.25">
      <c r="A41">
        <v>2015</v>
      </c>
      <c r="B41" t="s">
        <v>12</v>
      </c>
      <c r="C41" t="s">
        <v>15</v>
      </c>
      <c r="D41">
        <v>13759097.755514501</v>
      </c>
      <c r="E41">
        <v>98024.052453783996</v>
      </c>
      <c r="F41">
        <v>55.81</v>
      </c>
      <c r="G41">
        <v>0.27</v>
      </c>
    </row>
    <row r="42" spans="1:7" x14ac:dyDescent="0.25">
      <c r="A42">
        <v>2016</v>
      </c>
      <c r="B42" t="s">
        <v>12</v>
      </c>
      <c r="C42" t="s">
        <v>14</v>
      </c>
      <c r="D42">
        <v>11285948.668149499</v>
      </c>
      <c r="E42">
        <v>88930.414561961894</v>
      </c>
      <c r="F42">
        <v>44.2</v>
      </c>
      <c r="G42">
        <v>0.27</v>
      </c>
    </row>
    <row r="43" spans="1:7" x14ac:dyDescent="0.25">
      <c r="A43">
        <v>2016</v>
      </c>
      <c r="B43" t="s">
        <v>12</v>
      </c>
      <c r="C43" t="s">
        <v>15</v>
      </c>
      <c r="D43">
        <v>14245044.092775499</v>
      </c>
      <c r="E43">
        <v>101539.120651362</v>
      </c>
      <c r="F43">
        <v>55.8</v>
      </c>
      <c r="G43">
        <v>0.27</v>
      </c>
    </row>
    <row r="44" spans="1:7" x14ac:dyDescent="0.25">
      <c r="A44">
        <v>2017</v>
      </c>
      <c r="B44" t="s">
        <v>12</v>
      </c>
      <c r="C44" t="s">
        <v>14</v>
      </c>
      <c r="D44">
        <v>11723818.411370199</v>
      </c>
      <c r="E44">
        <v>91483.8370028957</v>
      </c>
      <c r="F44">
        <v>44.21</v>
      </c>
      <c r="G44">
        <v>0.26</v>
      </c>
    </row>
    <row r="45" spans="1:7" x14ac:dyDescent="0.25">
      <c r="A45">
        <v>2017</v>
      </c>
      <c r="B45" t="s">
        <v>12</v>
      </c>
      <c r="C45" t="s">
        <v>15</v>
      </c>
      <c r="D45">
        <v>14793548.5439543</v>
      </c>
      <c r="E45">
        <v>103641.885675518</v>
      </c>
      <c r="F45">
        <v>55.79</v>
      </c>
      <c r="G45">
        <v>0.26</v>
      </c>
    </row>
    <row r="46" spans="1:7" x14ac:dyDescent="0.25">
      <c r="A46">
        <v>2018</v>
      </c>
      <c r="B46" t="s">
        <v>12</v>
      </c>
      <c r="C46" t="s">
        <v>14</v>
      </c>
      <c r="D46">
        <v>12154378.227367001</v>
      </c>
      <c r="E46">
        <v>92695.490944931502</v>
      </c>
      <c r="F46">
        <v>44.12</v>
      </c>
      <c r="G46">
        <v>0.26</v>
      </c>
    </row>
    <row r="47" spans="1:7" x14ac:dyDescent="0.25">
      <c r="A47">
        <v>2018</v>
      </c>
      <c r="B47" t="s">
        <v>12</v>
      </c>
      <c r="C47" t="s">
        <v>15</v>
      </c>
      <c r="D47">
        <v>15396089.526336299</v>
      </c>
      <c r="E47">
        <v>104776.368645575</v>
      </c>
      <c r="F47">
        <v>55.88</v>
      </c>
      <c r="G47">
        <v>0.26</v>
      </c>
    </row>
    <row r="48" spans="1:7" x14ac:dyDescent="0.25">
      <c r="A48">
        <v>2019</v>
      </c>
      <c r="B48" t="s">
        <v>12</v>
      </c>
      <c r="C48" t="s">
        <v>14</v>
      </c>
      <c r="D48">
        <v>12609998.625972001</v>
      </c>
      <c r="E48">
        <v>95908.709736670295</v>
      </c>
      <c r="F48">
        <v>44.1</v>
      </c>
      <c r="G48">
        <v>0.26</v>
      </c>
    </row>
    <row r="49" spans="1:7" x14ac:dyDescent="0.25">
      <c r="A49">
        <v>2019</v>
      </c>
      <c r="B49" t="s">
        <v>12</v>
      </c>
      <c r="C49" t="s">
        <v>15</v>
      </c>
      <c r="D49">
        <v>15985761.523543</v>
      </c>
      <c r="E49">
        <v>109080.544591964</v>
      </c>
      <c r="F49">
        <v>55.9</v>
      </c>
      <c r="G49">
        <v>0.26</v>
      </c>
    </row>
  </sheetData>
  <pageMargins left="0.7" right="0.7" top="0.75" bottom="0.75" header="0.3" footer="0.3"/>
  <pageSetup paperSize="9" orientation="portrait" horizontalDpi="300" verticalDpi="300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G97"/>
  <sheetViews>
    <sheetView topLeftCell="J1" zoomScale="78" workbookViewId="0">
      <selection activeCell="I3" sqref="I3"/>
    </sheetView>
  </sheetViews>
  <sheetFormatPr defaultColWidth="11.42578125" defaultRowHeight="15" x14ac:dyDescent="0.25"/>
  <sheetData>
    <row r="1" spans="1:7" x14ac:dyDescent="0.25">
      <c r="A1" t="s">
        <v>0</v>
      </c>
      <c r="B1" t="s">
        <v>2</v>
      </c>
      <c r="C1" t="s">
        <v>20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>
        <v>2012</v>
      </c>
      <c r="B2" t="s">
        <v>8</v>
      </c>
      <c r="C2" t="s">
        <v>21</v>
      </c>
      <c r="D2">
        <v>7129263.10188004</v>
      </c>
      <c r="E2">
        <v>75078.425894178406</v>
      </c>
      <c r="F2">
        <v>58.76</v>
      </c>
      <c r="G2">
        <v>0.41</v>
      </c>
    </row>
    <row r="3" spans="1:7" x14ac:dyDescent="0.25">
      <c r="A3">
        <v>2012</v>
      </c>
      <c r="B3" t="s">
        <v>8</v>
      </c>
      <c r="C3" t="s">
        <v>22</v>
      </c>
      <c r="D3">
        <v>1692695.3305683199</v>
      </c>
      <c r="E3">
        <v>40608.660111375102</v>
      </c>
      <c r="F3">
        <v>13.95</v>
      </c>
      <c r="G3">
        <v>0.31</v>
      </c>
    </row>
    <row r="4" spans="1:7" x14ac:dyDescent="0.25">
      <c r="A4">
        <v>2012</v>
      </c>
      <c r="B4" t="s">
        <v>8</v>
      </c>
      <c r="C4" t="s">
        <v>23</v>
      </c>
      <c r="D4">
        <v>1489088.88300285</v>
      </c>
      <c r="E4">
        <v>39815.630721359797</v>
      </c>
      <c r="F4">
        <v>12.27</v>
      </c>
      <c r="G4">
        <v>0.3</v>
      </c>
    </row>
    <row r="5" spans="1:7" x14ac:dyDescent="0.25">
      <c r="A5">
        <v>2012</v>
      </c>
      <c r="B5" t="s">
        <v>8</v>
      </c>
      <c r="C5" t="s">
        <v>24</v>
      </c>
      <c r="D5">
        <v>1821582.23804224</v>
      </c>
      <c r="E5">
        <v>33971.111305369697</v>
      </c>
      <c r="F5">
        <v>15.01</v>
      </c>
      <c r="G5">
        <v>0.27</v>
      </c>
    </row>
    <row r="6" spans="1:7" x14ac:dyDescent="0.25">
      <c r="A6">
        <v>2012</v>
      </c>
      <c r="B6" t="s">
        <v>9</v>
      </c>
      <c r="C6" t="s">
        <v>21</v>
      </c>
      <c r="D6">
        <v>5552750.3175034001</v>
      </c>
      <c r="E6">
        <v>60065.483388013003</v>
      </c>
      <c r="F6">
        <v>55.85</v>
      </c>
      <c r="G6">
        <v>0.39</v>
      </c>
    </row>
    <row r="7" spans="1:7" x14ac:dyDescent="0.25">
      <c r="A7">
        <v>2012</v>
      </c>
      <c r="B7" t="s">
        <v>9</v>
      </c>
      <c r="C7" t="s">
        <v>22</v>
      </c>
      <c r="D7">
        <v>800524.02814483002</v>
      </c>
      <c r="E7">
        <v>23230.962927263099</v>
      </c>
      <c r="F7">
        <v>8.0500000000000007</v>
      </c>
      <c r="G7">
        <v>0.22</v>
      </c>
    </row>
    <row r="8" spans="1:7" x14ac:dyDescent="0.25">
      <c r="A8">
        <v>2012</v>
      </c>
      <c r="B8" t="s">
        <v>9</v>
      </c>
      <c r="C8" t="s">
        <v>23</v>
      </c>
      <c r="D8">
        <v>356103.16262338002</v>
      </c>
      <c r="E8">
        <v>15520.1832682888</v>
      </c>
      <c r="F8">
        <v>3.58</v>
      </c>
      <c r="G8">
        <v>0.15</v>
      </c>
    </row>
    <row r="9" spans="1:7" x14ac:dyDescent="0.25">
      <c r="A9">
        <v>2012</v>
      </c>
      <c r="B9" t="s">
        <v>9</v>
      </c>
      <c r="C9" t="s">
        <v>24</v>
      </c>
      <c r="D9">
        <v>3233092.38389148</v>
      </c>
      <c r="E9">
        <v>41573.010054746002</v>
      </c>
      <c r="F9">
        <v>32.520000000000003</v>
      </c>
      <c r="G9">
        <v>0.36</v>
      </c>
    </row>
    <row r="10" spans="1:7" x14ac:dyDescent="0.25">
      <c r="A10">
        <v>2013</v>
      </c>
      <c r="B10" t="s">
        <v>8</v>
      </c>
      <c r="C10" t="s">
        <v>21</v>
      </c>
      <c r="D10">
        <v>7242651.8711745096</v>
      </c>
      <c r="E10">
        <v>76041.574679046898</v>
      </c>
      <c r="F10">
        <v>58.33</v>
      </c>
      <c r="G10">
        <v>0.41</v>
      </c>
    </row>
    <row r="11" spans="1:7" x14ac:dyDescent="0.25">
      <c r="A11">
        <v>2013</v>
      </c>
      <c r="B11" t="s">
        <v>8</v>
      </c>
      <c r="C11" t="s">
        <v>22</v>
      </c>
      <c r="D11">
        <v>1786553.04524781</v>
      </c>
      <c r="E11">
        <v>41150.966536324297</v>
      </c>
      <c r="F11">
        <v>14.39</v>
      </c>
      <c r="G11">
        <v>0.3</v>
      </c>
    </row>
    <row r="12" spans="1:7" x14ac:dyDescent="0.25">
      <c r="A12">
        <v>2013</v>
      </c>
      <c r="B12" t="s">
        <v>8</v>
      </c>
      <c r="C12" t="s">
        <v>23</v>
      </c>
      <c r="D12">
        <v>1626277.21140326</v>
      </c>
      <c r="E12">
        <v>42534.537697813197</v>
      </c>
      <c r="F12">
        <v>13.1</v>
      </c>
      <c r="G12">
        <v>0.31</v>
      </c>
    </row>
    <row r="13" spans="1:7" x14ac:dyDescent="0.25">
      <c r="A13">
        <v>2013</v>
      </c>
      <c r="B13" t="s">
        <v>8</v>
      </c>
      <c r="C13" t="s">
        <v>24</v>
      </c>
      <c r="D13">
        <v>1761954.3157615</v>
      </c>
      <c r="E13">
        <v>33944.009642069301</v>
      </c>
      <c r="F13">
        <v>14.19</v>
      </c>
      <c r="G13">
        <v>0.26</v>
      </c>
    </row>
    <row r="14" spans="1:7" x14ac:dyDescent="0.25">
      <c r="A14">
        <v>2013</v>
      </c>
      <c r="B14" t="s">
        <v>9</v>
      </c>
      <c r="C14" t="s">
        <v>21</v>
      </c>
      <c r="D14">
        <v>5879409.7299938602</v>
      </c>
      <c r="E14">
        <v>61278.835481362701</v>
      </c>
      <c r="F14">
        <v>56.14</v>
      </c>
      <c r="G14">
        <v>0.37</v>
      </c>
    </row>
    <row r="15" spans="1:7" x14ac:dyDescent="0.25">
      <c r="A15">
        <v>2013</v>
      </c>
      <c r="B15" t="s">
        <v>9</v>
      </c>
      <c r="C15" t="s">
        <v>22</v>
      </c>
      <c r="D15">
        <v>928885.62392291997</v>
      </c>
      <c r="E15">
        <v>24748.659550316999</v>
      </c>
      <c r="F15">
        <v>8.8699999999999992</v>
      </c>
      <c r="G15">
        <v>0.23</v>
      </c>
    </row>
    <row r="16" spans="1:7" x14ac:dyDescent="0.25">
      <c r="A16">
        <v>2013</v>
      </c>
      <c r="B16" t="s">
        <v>9</v>
      </c>
      <c r="C16" t="s">
        <v>23</v>
      </c>
      <c r="D16">
        <v>368150.90556267003</v>
      </c>
      <c r="E16">
        <v>15257.3627302111</v>
      </c>
      <c r="F16">
        <v>3.52</v>
      </c>
      <c r="G16">
        <v>0.14000000000000001</v>
      </c>
    </row>
    <row r="17" spans="1:7" x14ac:dyDescent="0.25">
      <c r="A17">
        <v>2013</v>
      </c>
      <c r="B17" t="s">
        <v>9</v>
      </c>
      <c r="C17" t="s">
        <v>24</v>
      </c>
      <c r="D17">
        <v>3296104.64758152</v>
      </c>
      <c r="E17">
        <v>41111.197128979802</v>
      </c>
      <c r="F17">
        <v>31.47</v>
      </c>
      <c r="G17">
        <v>0.34</v>
      </c>
    </row>
    <row r="18" spans="1:7" x14ac:dyDescent="0.25">
      <c r="A18">
        <v>2014</v>
      </c>
      <c r="B18" t="s">
        <v>8</v>
      </c>
      <c r="C18" t="s">
        <v>21</v>
      </c>
      <c r="D18">
        <v>7475148.7188009704</v>
      </c>
      <c r="E18">
        <v>74788.100284634304</v>
      </c>
      <c r="F18">
        <v>57.51</v>
      </c>
      <c r="G18">
        <v>0.39</v>
      </c>
    </row>
    <row r="19" spans="1:7" x14ac:dyDescent="0.25">
      <c r="A19">
        <v>2014</v>
      </c>
      <c r="B19" t="s">
        <v>8</v>
      </c>
      <c r="C19" t="s">
        <v>22</v>
      </c>
      <c r="D19">
        <v>1940140.28774472</v>
      </c>
      <c r="E19">
        <v>40871.277875956301</v>
      </c>
      <c r="F19">
        <v>14.93</v>
      </c>
      <c r="G19">
        <v>0.28999999999999998</v>
      </c>
    </row>
    <row r="20" spans="1:7" x14ac:dyDescent="0.25">
      <c r="A20">
        <v>2014</v>
      </c>
      <c r="B20" t="s">
        <v>8</v>
      </c>
      <c r="C20" t="s">
        <v>23</v>
      </c>
      <c r="D20">
        <v>1896369.2253638799</v>
      </c>
      <c r="E20">
        <v>43349.395911223502</v>
      </c>
      <c r="F20">
        <v>14.59</v>
      </c>
      <c r="G20">
        <v>0.3</v>
      </c>
    </row>
    <row r="21" spans="1:7" x14ac:dyDescent="0.25">
      <c r="A21">
        <v>2014</v>
      </c>
      <c r="B21" t="s">
        <v>8</v>
      </c>
      <c r="C21" t="s">
        <v>24</v>
      </c>
      <c r="D21">
        <v>1685586.71349534</v>
      </c>
      <c r="E21">
        <v>32619.334569698301</v>
      </c>
      <c r="F21">
        <v>12.97</v>
      </c>
      <c r="G21">
        <v>0.24</v>
      </c>
    </row>
    <row r="22" spans="1:7" x14ac:dyDescent="0.25">
      <c r="A22">
        <v>2014</v>
      </c>
      <c r="B22" t="s">
        <v>9</v>
      </c>
      <c r="C22" t="s">
        <v>21</v>
      </c>
      <c r="D22">
        <v>6084092.5257906504</v>
      </c>
      <c r="E22">
        <v>62090.051097176598</v>
      </c>
      <c r="F22">
        <v>56.67</v>
      </c>
      <c r="G22">
        <v>0.37</v>
      </c>
    </row>
    <row r="23" spans="1:7" x14ac:dyDescent="0.25">
      <c r="A23">
        <v>2014</v>
      </c>
      <c r="B23" t="s">
        <v>9</v>
      </c>
      <c r="C23" t="s">
        <v>22</v>
      </c>
      <c r="D23">
        <v>991959.71678398002</v>
      </c>
      <c r="E23">
        <v>25144.666766091399</v>
      </c>
      <c r="F23">
        <v>9.24</v>
      </c>
      <c r="G23">
        <v>0.22</v>
      </c>
    </row>
    <row r="24" spans="1:7" x14ac:dyDescent="0.25">
      <c r="A24">
        <v>2014</v>
      </c>
      <c r="B24" t="s">
        <v>9</v>
      </c>
      <c r="C24" t="s">
        <v>23</v>
      </c>
      <c r="D24">
        <v>428849.43266413</v>
      </c>
      <c r="E24">
        <v>16802.2779317594</v>
      </c>
      <c r="F24">
        <v>3.99</v>
      </c>
      <c r="G24">
        <v>0.15</v>
      </c>
    </row>
    <row r="25" spans="1:7" x14ac:dyDescent="0.25">
      <c r="A25">
        <v>2014</v>
      </c>
      <c r="B25" t="s">
        <v>9</v>
      </c>
      <c r="C25" t="s">
        <v>24</v>
      </c>
      <c r="D25">
        <v>3231938.1878923001</v>
      </c>
      <c r="E25">
        <v>41882.288874563703</v>
      </c>
      <c r="F25">
        <v>30.1</v>
      </c>
      <c r="G25">
        <v>0.34</v>
      </c>
    </row>
    <row r="26" spans="1:7" x14ac:dyDescent="0.25">
      <c r="A26">
        <v>2015</v>
      </c>
      <c r="B26" t="s">
        <v>8</v>
      </c>
      <c r="C26" t="s">
        <v>21</v>
      </c>
      <c r="D26">
        <v>7594314.6921112696</v>
      </c>
      <c r="E26">
        <v>76513.844765212503</v>
      </c>
      <c r="F26">
        <v>57.77</v>
      </c>
      <c r="G26">
        <v>0.39</v>
      </c>
    </row>
    <row r="27" spans="1:7" x14ac:dyDescent="0.25">
      <c r="A27">
        <v>2015</v>
      </c>
      <c r="B27" t="s">
        <v>8</v>
      </c>
      <c r="C27" t="s">
        <v>22</v>
      </c>
      <c r="D27">
        <v>1942634.6310912699</v>
      </c>
      <c r="E27">
        <v>40407.617962678203</v>
      </c>
      <c r="F27">
        <v>14.78</v>
      </c>
      <c r="G27">
        <v>0.28000000000000003</v>
      </c>
    </row>
    <row r="28" spans="1:7" x14ac:dyDescent="0.25">
      <c r="A28">
        <v>2015</v>
      </c>
      <c r="B28" t="s">
        <v>8</v>
      </c>
      <c r="C28" t="s">
        <v>23</v>
      </c>
      <c r="D28">
        <v>1990894.1548528699</v>
      </c>
      <c r="E28">
        <v>42548.842127573698</v>
      </c>
      <c r="F28">
        <v>15.14</v>
      </c>
      <c r="G28">
        <v>0.3</v>
      </c>
    </row>
    <row r="29" spans="1:7" x14ac:dyDescent="0.25">
      <c r="A29">
        <v>2015</v>
      </c>
      <c r="B29" t="s">
        <v>8</v>
      </c>
      <c r="C29" t="s">
        <v>24</v>
      </c>
      <c r="D29">
        <v>1618371.08775559</v>
      </c>
      <c r="E29">
        <v>32647.186579629099</v>
      </c>
      <c r="F29">
        <v>12.31</v>
      </c>
      <c r="G29">
        <v>0.24</v>
      </c>
    </row>
    <row r="30" spans="1:7" x14ac:dyDescent="0.25">
      <c r="A30">
        <v>2015</v>
      </c>
      <c r="B30" t="s">
        <v>9</v>
      </c>
      <c r="C30" t="s">
        <v>21</v>
      </c>
      <c r="D30">
        <v>6505270.05861085</v>
      </c>
      <c r="E30">
        <v>64579.406268937099</v>
      </c>
      <c r="F30">
        <v>56.54</v>
      </c>
      <c r="G30">
        <v>0.37</v>
      </c>
    </row>
    <row r="31" spans="1:7" x14ac:dyDescent="0.25">
      <c r="A31">
        <v>2015</v>
      </c>
      <c r="B31" t="s">
        <v>9</v>
      </c>
      <c r="C31" t="s">
        <v>22</v>
      </c>
      <c r="D31">
        <v>1175792.61618011</v>
      </c>
      <c r="E31">
        <v>27924.291764481401</v>
      </c>
      <c r="F31">
        <v>10.220000000000001</v>
      </c>
      <c r="G31">
        <v>0.23</v>
      </c>
    </row>
    <row r="32" spans="1:7" x14ac:dyDescent="0.25">
      <c r="A32">
        <v>2015</v>
      </c>
      <c r="B32" t="s">
        <v>9</v>
      </c>
      <c r="C32" t="s">
        <v>23</v>
      </c>
      <c r="D32">
        <v>530012.70347481</v>
      </c>
      <c r="E32">
        <v>20700.896930388401</v>
      </c>
      <c r="F32">
        <v>4.6100000000000003</v>
      </c>
      <c r="G32">
        <v>0.17</v>
      </c>
    </row>
    <row r="33" spans="1:7" x14ac:dyDescent="0.25">
      <c r="A33">
        <v>2015</v>
      </c>
      <c r="B33" t="s">
        <v>9</v>
      </c>
      <c r="C33" t="s">
        <v>24</v>
      </c>
      <c r="D33">
        <v>3294533.5370902801</v>
      </c>
      <c r="E33">
        <v>42296.000394897201</v>
      </c>
      <c r="F33">
        <v>28.63</v>
      </c>
      <c r="G33">
        <v>0.32</v>
      </c>
    </row>
    <row r="34" spans="1:7" x14ac:dyDescent="0.25">
      <c r="A34">
        <v>2016</v>
      </c>
      <c r="B34" t="s">
        <v>8</v>
      </c>
      <c r="C34" t="s">
        <v>21</v>
      </c>
      <c r="D34">
        <v>7470560.6009982796</v>
      </c>
      <c r="E34">
        <v>75108.5726507746</v>
      </c>
      <c r="F34">
        <v>55.91</v>
      </c>
      <c r="G34">
        <v>0.39</v>
      </c>
    </row>
    <row r="35" spans="1:7" x14ac:dyDescent="0.25">
      <c r="A35">
        <v>2016</v>
      </c>
      <c r="B35" t="s">
        <v>8</v>
      </c>
      <c r="C35" t="s">
        <v>22</v>
      </c>
      <c r="D35">
        <v>2094253.5024759199</v>
      </c>
      <c r="E35">
        <v>42431.2425268937</v>
      </c>
      <c r="F35">
        <v>15.67</v>
      </c>
      <c r="G35">
        <v>0.28999999999999998</v>
      </c>
    </row>
    <row r="36" spans="1:7" x14ac:dyDescent="0.25">
      <c r="A36">
        <v>2016</v>
      </c>
      <c r="B36" t="s">
        <v>8</v>
      </c>
      <c r="C36" t="s">
        <v>23</v>
      </c>
      <c r="D36">
        <v>2194139.9543636902</v>
      </c>
      <c r="E36">
        <v>47501.883330943099</v>
      </c>
      <c r="F36">
        <v>16.420000000000002</v>
      </c>
      <c r="G36">
        <v>0.32</v>
      </c>
    </row>
    <row r="37" spans="1:7" x14ac:dyDescent="0.25">
      <c r="A37">
        <v>2016</v>
      </c>
      <c r="B37" t="s">
        <v>8</v>
      </c>
      <c r="C37" t="s">
        <v>24</v>
      </c>
      <c r="D37">
        <v>1602128.2415097901</v>
      </c>
      <c r="E37">
        <v>32773.141447886599</v>
      </c>
      <c r="F37">
        <v>11.99</v>
      </c>
      <c r="G37">
        <v>0.23</v>
      </c>
    </row>
    <row r="38" spans="1:7" x14ac:dyDescent="0.25">
      <c r="A38">
        <v>2016</v>
      </c>
      <c r="B38" t="s">
        <v>9</v>
      </c>
      <c r="C38" t="s">
        <v>21</v>
      </c>
      <c r="D38">
        <v>6861389.4741513496</v>
      </c>
      <c r="E38">
        <v>67877.010334682403</v>
      </c>
      <c r="F38">
        <v>56.38</v>
      </c>
      <c r="G38">
        <v>0.36</v>
      </c>
    </row>
    <row r="39" spans="1:7" x14ac:dyDescent="0.25">
      <c r="A39">
        <v>2016</v>
      </c>
      <c r="B39" t="s">
        <v>9</v>
      </c>
      <c r="C39" t="s">
        <v>22</v>
      </c>
      <c r="D39">
        <v>1289126.24427368</v>
      </c>
      <c r="E39">
        <v>30680.366119932401</v>
      </c>
      <c r="F39">
        <v>10.59</v>
      </c>
      <c r="G39">
        <v>0.24</v>
      </c>
    </row>
    <row r="40" spans="1:7" x14ac:dyDescent="0.25">
      <c r="A40">
        <v>2016</v>
      </c>
      <c r="B40" t="s">
        <v>9</v>
      </c>
      <c r="C40" t="s">
        <v>23</v>
      </c>
      <c r="D40">
        <v>631817.98330822994</v>
      </c>
      <c r="E40">
        <v>21709.995867238598</v>
      </c>
      <c r="F40">
        <v>5.19</v>
      </c>
      <c r="G40">
        <v>0.17</v>
      </c>
    </row>
    <row r="41" spans="1:7" x14ac:dyDescent="0.25">
      <c r="A41">
        <v>2016</v>
      </c>
      <c r="B41" t="s">
        <v>9</v>
      </c>
      <c r="C41" t="s">
        <v>24</v>
      </c>
      <c r="D41">
        <v>3387576.75984404</v>
      </c>
      <c r="E41">
        <v>42795.884169973098</v>
      </c>
      <c r="F41">
        <v>27.84</v>
      </c>
      <c r="G41">
        <v>0.31</v>
      </c>
    </row>
    <row r="42" spans="1:7" x14ac:dyDescent="0.25">
      <c r="A42">
        <v>2017</v>
      </c>
      <c r="B42" t="s">
        <v>8</v>
      </c>
      <c r="C42" t="s">
        <v>21</v>
      </c>
      <c r="D42">
        <v>7671044.8210140401</v>
      </c>
      <c r="E42">
        <v>77293.203254494103</v>
      </c>
      <c r="F42">
        <v>55.61</v>
      </c>
      <c r="G42">
        <v>0.39</v>
      </c>
    </row>
    <row r="43" spans="1:7" x14ac:dyDescent="0.25">
      <c r="A43">
        <v>2017</v>
      </c>
      <c r="B43" t="s">
        <v>8</v>
      </c>
      <c r="C43" t="s">
        <v>22</v>
      </c>
      <c r="D43">
        <v>2262048.1329020001</v>
      </c>
      <c r="E43">
        <v>44327.007112141502</v>
      </c>
      <c r="F43">
        <v>16.399999999999999</v>
      </c>
      <c r="G43">
        <v>0.28999999999999998</v>
      </c>
    </row>
    <row r="44" spans="1:7" x14ac:dyDescent="0.25">
      <c r="A44">
        <v>2017</v>
      </c>
      <c r="B44" t="s">
        <v>8</v>
      </c>
      <c r="C44" t="s">
        <v>23</v>
      </c>
      <c r="D44">
        <v>2265185.4167248001</v>
      </c>
      <c r="E44">
        <v>46282.433131380902</v>
      </c>
      <c r="F44">
        <v>16.420000000000002</v>
      </c>
      <c r="G44">
        <v>0.3</v>
      </c>
    </row>
    <row r="45" spans="1:7" x14ac:dyDescent="0.25">
      <c r="A45">
        <v>2017</v>
      </c>
      <c r="B45" t="s">
        <v>8</v>
      </c>
      <c r="C45" t="s">
        <v>24</v>
      </c>
      <c r="D45">
        <v>1594964.2731685899</v>
      </c>
      <c r="E45">
        <v>34199.388922268503</v>
      </c>
      <c r="F45">
        <v>11.56</v>
      </c>
      <c r="G45">
        <v>0.24</v>
      </c>
    </row>
    <row r="46" spans="1:7" x14ac:dyDescent="0.25">
      <c r="A46">
        <v>2017</v>
      </c>
      <c r="B46" t="s">
        <v>9</v>
      </c>
      <c r="C46" t="s">
        <v>21</v>
      </c>
      <c r="D46">
        <v>7221524.5051112603</v>
      </c>
      <c r="E46">
        <v>70379.719048112194</v>
      </c>
      <c r="F46">
        <v>56.75</v>
      </c>
      <c r="G46">
        <v>0.35</v>
      </c>
    </row>
    <row r="47" spans="1:7" x14ac:dyDescent="0.25">
      <c r="A47">
        <v>2017</v>
      </c>
      <c r="B47" t="s">
        <v>9</v>
      </c>
      <c r="C47" t="s">
        <v>22</v>
      </c>
      <c r="D47">
        <v>1420492.1139561301</v>
      </c>
      <c r="E47">
        <v>31005.7317366309</v>
      </c>
      <c r="F47">
        <v>11.16</v>
      </c>
      <c r="G47">
        <v>0.23</v>
      </c>
    </row>
    <row r="48" spans="1:7" x14ac:dyDescent="0.25">
      <c r="A48">
        <v>2017</v>
      </c>
      <c r="B48" t="s">
        <v>9</v>
      </c>
      <c r="C48" t="s">
        <v>23</v>
      </c>
      <c r="D48">
        <v>671038.55605747004</v>
      </c>
      <c r="E48">
        <v>21721.830473340899</v>
      </c>
      <c r="F48">
        <v>5.27</v>
      </c>
      <c r="G48">
        <v>0.17</v>
      </c>
    </row>
    <row r="49" spans="1:7" x14ac:dyDescent="0.25">
      <c r="A49">
        <v>2017</v>
      </c>
      <c r="B49" t="s">
        <v>9</v>
      </c>
      <c r="C49" t="s">
        <v>24</v>
      </c>
      <c r="D49">
        <v>3411069.1363901701</v>
      </c>
      <c r="E49">
        <v>43716.065809501801</v>
      </c>
      <c r="F49">
        <v>26.81</v>
      </c>
      <c r="G49">
        <v>0.3</v>
      </c>
    </row>
    <row r="50" spans="1:7" x14ac:dyDescent="0.25">
      <c r="A50">
        <v>2018</v>
      </c>
      <c r="B50" t="s">
        <v>8</v>
      </c>
      <c r="C50" t="s">
        <v>21</v>
      </c>
      <c r="D50">
        <v>7726584.8740854003</v>
      </c>
      <c r="E50">
        <v>76977.938156831398</v>
      </c>
      <c r="F50">
        <v>54.9</v>
      </c>
      <c r="G50">
        <v>0.38</v>
      </c>
    </row>
    <row r="51" spans="1:7" x14ac:dyDescent="0.25">
      <c r="A51">
        <v>2018</v>
      </c>
      <c r="B51" t="s">
        <v>8</v>
      </c>
      <c r="C51" t="s">
        <v>22</v>
      </c>
      <c r="D51">
        <v>2383294.6468002899</v>
      </c>
      <c r="E51">
        <v>43776.763453082698</v>
      </c>
      <c r="F51">
        <v>16.93</v>
      </c>
      <c r="G51">
        <v>0.28000000000000003</v>
      </c>
    </row>
    <row r="52" spans="1:7" x14ac:dyDescent="0.25">
      <c r="A52">
        <v>2018</v>
      </c>
      <c r="B52" t="s">
        <v>8</v>
      </c>
      <c r="C52" t="s">
        <v>23</v>
      </c>
      <c r="D52">
        <v>2540900.8197644302</v>
      </c>
      <c r="E52">
        <v>49091.254473756599</v>
      </c>
      <c r="F52">
        <v>18.05</v>
      </c>
      <c r="G52">
        <v>0.31</v>
      </c>
    </row>
    <row r="53" spans="1:7" x14ac:dyDescent="0.25">
      <c r="A53">
        <v>2018</v>
      </c>
      <c r="B53" t="s">
        <v>8</v>
      </c>
      <c r="C53" t="s">
        <v>24</v>
      </c>
      <c r="D53">
        <v>1423199.0379969699</v>
      </c>
      <c r="E53">
        <v>29896.076403774801</v>
      </c>
      <c r="F53">
        <v>10.11</v>
      </c>
      <c r="G53">
        <v>0.2</v>
      </c>
    </row>
    <row r="54" spans="1:7" x14ac:dyDescent="0.25">
      <c r="A54">
        <v>2018</v>
      </c>
      <c r="B54" t="s">
        <v>9</v>
      </c>
      <c r="C54" t="s">
        <v>21</v>
      </c>
      <c r="D54">
        <v>7685099.2133571999</v>
      </c>
      <c r="E54">
        <v>72653.084915405605</v>
      </c>
      <c r="F54">
        <v>57.03</v>
      </c>
      <c r="G54">
        <v>0.35</v>
      </c>
    </row>
    <row r="55" spans="1:7" x14ac:dyDescent="0.25">
      <c r="A55">
        <v>2018</v>
      </c>
      <c r="B55" t="s">
        <v>9</v>
      </c>
      <c r="C55" t="s">
        <v>22</v>
      </c>
      <c r="D55">
        <v>1649943.1147076001</v>
      </c>
      <c r="E55">
        <v>34626.497063638199</v>
      </c>
      <c r="F55">
        <v>12.24</v>
      </c>
      <c r="G55">
        <v>0.24</v>
      </c>
    </row>
    <row r="56" spans="1:7" x14ac:dyDescent="0.25">
      <c r="A56">
        <v>2018</v>
      </c>
      <c r="B56" t="s">
        <v>9</v>
      </c>
      <c r="C56" t="s">
        <v>23</v>
      </c>
      <c r="D56">
        <v>770104.50756775006</v>
      </c>
      <c r="E56">
        <v>22175.665395534001</v>
      </c>
      <c r="F56">
        <v>5.71</v>
      </c>
      <c r="G56">
        <v>0.16</v>
      </c>
    </row>
    <row r="57" spans="1:7" x14ac:dyDescent="0.25">
      <c r="A57">
        <v>2018</v>
      </c>
      <c r="B57" t="s">
        <v>9</v>
      </c>
      <c r="C57" t="s">
        <v>24</v>
      </c>
      <c r="D57">
        <v>3371341.5394236501</v>
      </c>
      <c r="E57">
        <v>43938.555372085502</v>
      </c>
      <c r="F57">
        <v>25.02</v>
      </c>
      <c r="G57">
        <v>0.28999999999999998</v>
      </c>
    </row>
    <row r="58" spans="1:7" x14ac:dyDescent="0.25">
      <c r="A58">
        <v>2019</v>
      </c>
      <c r="B58" t="s">
        <v>8</v>
      </c>
      <c r="C58" t="s">
        <v>21</v>
      </c>
      <c r="D58">
        <v>7891425.7836386599</v>
      </c>
      <c r="E58">
        <v>78387.046512102199</v>
      </c>
      <c r="F58">
        <v>54.72</v>
      </c>
      <c r="G58">
        <v>0.38</v>
      </c>
    </row>
    <row r="59" spans="1:7" x14ac:dyDescent="0.25">
      <c r="A59">
        <v>2019</v>
      </c>
      <c r="B59" t="s">
        <v>8</v>
      </c>
      <c r="C59" t="s">
        <v>22</v>
      </c>
      <c r="D59">
        <v>2565230.43530716</v>
      </c>
      <c r="E59">
        <v>47651.949905536399</v>
      </c>
      <c r="F59">
        <v>17.79</v>
      </c>
      <c r="G59">
        <v>0.3</v>
      </c>
    </row>
    <row r="60" spans="1:7" x14ac:dyDescent="0.25">
      <c r="A60">
        <v>2019</v>
      </c>
      <c r="B60" t="s">
        <v>8</v>
      </c>
      <c r="C60" t="s">
        <v>23</v>
      </c>
      <c r="D60">
        <v>2592172.3617751198</v>
      </c>
      <c r="E60">
        <v>49701.423888130797</v>
      </c>
      <c r="F60">
        <v>17.98</v>
      </c>
      <c r="G60">
        <v>0.31</v>
      </c>
    </row>
    <row r="61" spans="1:7" x14ac:dyDescent="0.25">
      <c r="A61">
        <v>2019</v>
      </c>
      <c r="B61" t="s">
        <v>8</v>
      </c>
      <c r="C61" t="s">
        <v>24</v>
      </c>
      <c r="D61">
        <v>1372143.71096336</v>
      </c>
      <c r="E61">
        <v>29802.847395106801</v>
      </c>
      <c r="F61">
        <v>9.51</v>
      </c>
      <c r="G61">
        <v>0.2</v>
      </c>
    </row>
    <row r="62" spans="1:7" x14ac:dyDescent="0.25">
      <c r="A62">
        <v>2019</v>
      </c>
      <c r="B62" t="s">
        <v>9</v>
      </c>
      <c r="C62" t="s">
        <v>21</v>
      </c>
      <c r="D62">
        <v>8084213.5998205803</v>
      </c>
      <c r="E62">
        <v>76175.274377588503</v>
      </c>
      <c r="F62">
        <v>57.03</v>
      </c>
      <c r="G62">
        <v>0.35</v>
      </c>
    </row>
    <row r="63" spans="1:7" x14ac:dyDescent="0.25">
      <c r="A63">
        <v>2019</v>
      </c>
      <c r="B63" t="s">
        <v>9</v>
      </c>
      <c r="C63" t="s">
        <v>22</v>
      </c>
      <c r="D63">
        <v>1915247.3570934001</v>
      </c>
      <c r="E63">
        <v>37358.119003695298</v>
      </c>
      <c r="F63">
        <v>13.51</v>
      </c>
      <c r="G63">
        <v>0.25</v>
      </c>
    </row>
    <row r="64" spans="1:7" x14ac:dyDescent="0.25">
      <c r="A64">
        <v>2019</v>
      </c>
      <c r="B64" t="s">
        <v>9</v>
      </c>
      <c r="C64" t="s">
        <v>23</v>
      </c>
      <c r="D64">
        <v>860279.27116196998</v>
      </c>
      <c r="E64">
        <v>25393.946453254201</v>
      </c>
      <c r="F64">
        <v>6.07</v>
      </c>
      <c r="G64">
        <v>0.17</v>
      </c>
    </row>
    <row r="65" spans="1:7" x14ac:dyDescent="0.25">
      <c r="A65">
        <v>2019</v>
      </c>
      <c r="B65" t="s">
        <v>9</v>
      </c>
      <c r="C65" t="s">
        <v>24</v>
      </c>
      <c r="D65">
        <v>3315047.6297547901</v>
      </c>
      <c r="E65">
        <v>44650.2962368156</v>
      </c>
      <c r="F65">
        <v>23.39</v>
      </c>
      <c r="G65">
        <v>0.28000000000000003</v>
      </c>
    </row>
    <row r="66" spans="1:7" x14ac:dyDescent="0.25">
      <c r="A66">
        <v>2012</v>
      </c>
      <c r="B66" t="s">
        <v>12</v>
      </c>
      <c r="C66" t="s">
        <v>21</v>
      </c>
      <c r="D66">
        <v>12682013.419383399</v>
      </c>
      <c r="E66">
        <v>95320.801888455695</v>
      </c>
      <c r="F66">
        <v>57.45</v>
      </c>
      <c r="G66">
        <v>0.28999999999999998</v>
      </c>
    </row>
    <row r="67" spans="1:7" x14ac:dyDescent="0.25">
      <c r="A67">
        <v>2012</v>
      </c>
      <c r="B67" t="s">
        <v>12</v>
      </c>
      <c r="C67" t="s">
        <v>22</v>
      </c>
      <c r="D67">
        <v>2493219.35871315</v>
      </c>
      <c r="E67">
        <v>46725.9339479665</v>
      </c>
      <c r="F67">
        <v>11.29</v>
      </c>
      <c r="G67">
        <v>0.2</v>
      </c>
    </row>
    <row r="68" spans="1:7" x14ac:dyDescent="0.25">
      <c r="A68">
        <v>2012</v>
      </c>
      <c r="B68" t="s">
        <v>12</v>
      </c>
      <c r="C68" t="s">
        <v>23</v>
      </c>
      <c r="D68">
        <v>1845192.0456262301</v>
      </c>
      <c r="E68">
        <v>42708.739084364097</v>
      </c>
      <c r="F68">
        <v>8.36</v>
      </c>
      <c r="G68">
        <v>0.18</v>
      </c>
    </row>
    <row r="69" spans="1:7" x14ac:dyDescent="0.25">
      <c r="A69">
        <v>2012</v>
      </c>
      <c r="B69" t="s">
        <v>12</v>
      </c>
      <c r="C69" t="s">
        <v>24</v>
      </c>
      <c r="D69">
        <v>5054674.6219337201</v>
      </c>
      <c r="E69">
        <v>53467.374421563101</v>
      </c>
      <c r="F69">
        <v>22.9</v>
      </c>
      <c r="G69">
        <v>0.22</v>
      </c>
    </row>
    <row r="70" spans="1:7" x14ac:dyDescent="0.25">
      <c r="A70">
        <v>2013</v>
      </c>
      <c r="B70" t="s">
        <v>12</v>
      </c>
      <c r="C70" t="s">
        <v>21</v>
      </c>
      <c r="D70">
        <v>13122061.6011684</v>
      </c>
      <c r="E70">
        <v>96782.438353551304</v>
      </c>
      <c r="F70">
        <v>57.33</v>
      </c>
      <c r="G70">
        <v>0.28000000000000003</v>
      </c>
    </row>
    <row r="71" spans="1:7" x14ac:dyDescent="0.25">
      <c r="A71">
        <v>2013</v>
      </c>
      <c r="B71" t="s">
        <v>12</v>
      </c>
      <c r="C71" t="s">
        <v>22</v>
      </c>
      <c r="D71">
        <v>2715438.6691707298</v>
      </c>
      <c r="E71">
        <v>47950.5013906694</v>
      </c>
      <c r="F71">
        <v>11.86</v>
      </c>
      <c r="G71">
        <v>0.2</v>
      </c>
    </row>
    <row r="72" spans="1:7" x14ac:dyDescent="0.25">
      <c r="A72">
        <v>2013</v>
      </c>
      <c r="B72" t="s">
        <v>12</v>
      </c>
      <c r="C72" t="s">
        <v>23</v>
      </c>
      <c r="D72">
        <v>1994428.11696593</v>
      </c>
      <c r="E72">
        <v>45161.661724327998</v>
      </c>
      <c r="F72">
        <v>8.7100000000000009</v>
      </c>
      <c r="G72">
        <v>0.19</v>
      </c>
    </row>
    <row r="73" spans="1:7" x14ac:dyDescent="0.25">
      <c r="A73">
        <v>2013</v>
      </c>
      <c r="B73" t="s">
        <v>12</v>
      </c>
      <c r="C73" t="s">
        <v>24</v>
      </c>
      <c r="D73">
        <v>5058058.9633430196</v>
      </c>
      <c r="E73">
        <v>53094.843286009898</v>
      </c>
      <c r="F73">
        <v>22.1</v>
      </c>
      <c r="G73">
        <v>0.22</v>
      </c>
    </row>
    <row r="74" spans="1:7" x14ac:dyDescent="0.25">
      <c r="A74">
        <v>2014</v>
      </c>
      <c r="B74" t="s">
        <v>12</v>
      </c>
      <c r="C74" t="s">
        <v>21</v>
      </c>
      <c r="D74">
        <v>13559241.244591599</v>
      </c>
      <c r="E74">
        <v>96261.380284184299</v>
      </c>
      <c r="F74">
        <v>57.13</v>
      </c>
      <c r="G74">
        <v>0.27</v>
      </c>
    </row>
    <row r="75" spans="1:7" x14ac:dyDescent="0.25">
      <c r="A75">
        <v>2014</v>
      </c>
      <c r="B75" t="s">
        <v>12</v>
      </c>
      <c r="C75" t="s">
        <v>22</v>
      </c>
      <c r="D75">
        <v>2932100.0045286999</v>
      </c>
      <c r="E75">
        <v>47906.224290008198</v>
      </c>
      <c r="F75">
        <v>12.35</v>
      </c>
      <c r="G75">
        <v>0.19</v>
      </c>
    </row>
    <row r="76" spans="1:7" x14ac:dyDescent="0.25">
      <c r="A76">
        <v>2014</v>
      </c>
      <c r="B76" t="s">
        <v>12</v>
      </c>
      <c r="C76" t="s">
        <v>23</v>
      </c>
      <c r="D76">
        <v>2325218.6580280098</v>
      </c>
      <c r="E76">
        <v>46456.7426530636</v>
      </c>
      <c r="F76">
        <v>9.8000000000000007</v>
      </c>
      <c r="G76">
        <v>0.18</v>
      </c>
    </row>
    <row r="77" spans="1:7" x14ac:dyDescent="0.25">
      <c r="A77">
        <v>2014</v>
      </c>
      <c r="B77" t="s">
        <v>12</v>
      </c>
      <c r="C77" t="s">
        <v>24</v>
      </c>
      <c r="D77">
        <v>4917524.9013876403</v>
      </c>
      <c r="E77">
        <v>52880.286962485698</v>
      </c>
      <c r="F77">
        <v>20.72</v>
      </c>
      <c r="G77">
        <v>0.21</v>
      </c>
    </row>
    <row r="78" spans="1:7" x14ac:dyDescent="0.25">
      <c r="A78">
        <v>2015</v>
      </c>
      <c r="B78" t="s">
        <v>12</v>
      </c>
      <c r="C78" t="s">
        <v>21</v>
      </c>
      <c r="D78">
        <v>14099584.750722099</v>
      </c>
      <c r="E78">
        <v>99131.075441617097</v>
      </c>
      <c r="F78">
        <v>57.19</v>
      </c>
      <c r="G78">
        <v>0.27</v>
      </c>
    </row>
    <row r="79" spans="1:7" x14ac:dyDescent="0.25">
      <c r="A79">
        <v>2015</v>
      </c>
      <c r="B79" t="s">
        <v>12</v>
      </c>
      <c r="C79" t="s">
        <v>22</v>
      </c>
      <c r="D79">
        <v>3118427.2472713799</v>
      </c>
      <c r="E79">
        <v>49024.401127016798</v>
      </c>
      <c r="F79">
        <v>12.65</v>
      </c>
      <c r="G79">
        <v>0.19</v>
      </c>
    </row>
    <row r="80" spans="1:7" x14ac:dyDescent="0.25">
      <c r="A80">
        <v>2015</v>
      </c>
      <c r="B80" t="s">
        <v>12</v>
      </c>
      <c r="C80" t="s">
        <v>23</v>
      </c>
      <c r="D80">
        <v>2520906.8583276798</v>
      </c>
      <c r="E80">
        <v>47272.658055419801</v>
      </c>
      <c r="F80">
        <v>10.23</v>
      </c>
      <c r="G80">
        <v>0.18</v>
      </c>
    </row>
    <row r="81" spans="1:7" x14ac:dyDescent="0.25">
      <c r="A81">
        <v>2015</v>
      </c>
      <c r="B81" t="s">
        <v>12</v>
      </c>
      <c r="C81" t="s">
        <v>24</v>
      </c>
      <c r="D81">
        <v>4912904.6248458698</v>
      </c>
      <c r="E81">
        <v>53229.996138137598</v>
      </c>
      <c r="F81">
        <v>19.93</v>
      </c>
      <c r="G81">
        <v>0.2</v>
      </c>
    </row>
    <row r="82" spans="1:7" x14ac:dyDescent="0.25">
      <c r="A82">
        <v>2016</v>
      </c>
      <c r="B82" t="s">
        <v>12</v>
      </c>
      <c r="C82" t="s">
        <v>21</v>
      </c>
      <c r="D82">
        <v>14331950.075149599</v>
      </c>
      <c r="E82">
        <v>100216.04670440299</v>
      </c>
      <c r="F82">
        <v>56.14</v>
      </c>
      <c r="G82">
        <v>0.27</v>
      </c>
    </row>
    <row r="83" spans="1:7" x14ac:dyDescent="0.25">
      <c r="A83">
        <v>2016</v>
      </c>
      <c r="B83" t="s">
        <v>12</v>
      </c>
      <c r="C83" t="s">
        <v>22</v>
      </c>
      <c r="D83">
        <v>3383379.7467495999</v>
      </c>
      <c r="E83">
        <v>52257.827764488902</v>
      </c>
      <c r="F83">
        <v>13.25</v>
      </c>
      <c r="G83">
        <v>0.19</v>
      </c>
    </row>
    <row r="84" spans="1:7" x14ac:dyDescent="0.25">
      <c r="A84">
        <v>2016</v>
      </c>
      <c r="B84" t="s">
        <v>12</v>
      </c>
      <c r="C84" t="s">
        <v>23</v>
      </c>
      <c r="D84">
        <v>2825957.9376719198</v>
      </c>
      <c r="E84">
        <v>52174.703001943097</v>
      </c>
      <c r="F84">
        <v>11.07</v>
      </c>
      <c r="G84">
        <v>0.19</v>
      </c>
    </row>
    <row r="85" spans="1:7" x14ac:dyDescent="0.25">
      <c r="A85">
        <v>2016</v>
      </c>
      <c r="B85" t="s">
        <v>12</v>
      </c>
      <c r="C85" t="s">
        <v>24</v>
      </c>
      <c r="D85">
        <v>4989705.0013538301</v>
      </c>
      <c r="E85">
        <v>53701.264221494297</v>
      </c>
      <c r="F85">
        <v>19.54</v>
      </c>
      <c r="G85">
        <v>0.2</v>
      </c>
    </row>
    <row r="86" spans="1:7" x14ac:dyDescent="0.25">
      <c r="A86">
        <v>2017</v>
      </c>
      <c r="B86" t="s">
        <v>12</v>
      </c>
      <c r="C86" t="s">
        <v>21</v>
      </c>
      <c r="D86">
        <v>14892569.3261253</v>
      </c>
      <c r="E86">
        <v>103468.048867672</v>
      </c>
      <c r="F86">
        <v>56.16</v>
      </c>
      <c r="G86">
        <v>0.26</v>
      </c>
    </row>
    <row r="87" spans="1:7" x14ac:dyDescent="0.25">
      <c r="A87">
        <v>2017</v>
      </c>
      <c r="B87" t="s">
        <v>12</v>
      </c>
      <c r="C87" t="s">
        <v>22</v>
      </c>
      <c r="D87">
        <v>3682540.2468581302</v>
      </c>
      <c r="E87">
        <v>53975.619379864402</v>
      </c>
      <c r="F87">
        <v>13.89</v>
      </c>
      <c r="G87">
        <v>0.19</v>
      </c>
    </row>
    <row r="88" spans="1:7" x14ac:dyDescent="0.25">
      <c r="A88">
        <v>2017</v>
      </c>
      <c r="B88" t="s">
        <v>12</v>
      </c>
      <c r="C88" t="s">
        <v>23</v>
      </c>
      <c r="D88">
        <v>2936223.9727822701</v>
      </c>
      <c r="E88">
        <v>51066.746874364202</v>
      </c>
      <c r="F88">
        <v>11.07</v>
      </c>
      <c r="G88">
        <v>0.18</v>
      </c>
    </row>
    <row r="89" spans="1:7" x14ac:dyDescent="0.25">
      <c r="A89">
        <v>2017</v>
      </c>
      <c r="B89" t="s">
        <v>12</v>
      </c>
      <c r="C89" t="s">
        <v>24</v>
      </c>
      <c r="D89">
        <v>5006033.40955876</v>
      </c>
      <c r="E89">
        <v>55307.314244779198</v>
      </c>
      <c r="F89">
        <v>18.88</v>
      </c>
      <c r="G89">
        <v>0.19</v>
      </c>
    </row>
    <row r="90" spans="1:7" x14ac:dyDescent="0.25">
      <c r="A90">
        <v>2018</v>
      </c>
      <c r="B90" t="s">
        <v>12</v>
      </c>
      <c r="C90" t="s">
        <v>21</v>
      </c>
      <c r="D90">
        <v>15411684.087442599</v>
      </c>
      <c r="E90">
        <v>104719.682741111</v>
      </c>
      <c r="F90">
        <v>55.94</v>
      </c>
      <c r="G90">
        <v>0.26</v>
      </c>
    </row>
    <row r="91" spans="1:7" x14ac:dyDescent="0.25">
      <c r="A91">
        <v>2018</v>
      </c>
      <c r="B91" t="s">
        <v>12</v>
      </c>
      <c r="C91" t="s">
        <v>22</v>
      </c>
      <c r="D91">
        <v>4033237.7615078902</v>
      </c>
      <c r="E91">
        <v>55674.476818429597</v>
      </c>
      <c r="F91">
        <v>14.64</v>
      </c>
      <c r="G91">
        <v>0.19</v>
      </c>
    </row>
    <row r="92" spans="1:7" x14ac:dyDescent="0.25">
      <c r="A92">
        <v>2018</v>
      </c>
      <c r="B92" t="s">
        <v>12</v>
      </c>
      <c r="C92" t="s">
        <v>23</v>
      </c>
      <c r="D92">
        <v>3311005.32733218</v>
      </c>
      <c r="E92">
        <v>53794.730655212697</v>
      </c>
      <c r="F92">
        <v>12.02</v>
      </c>
      <c r="G92">
        <v>0.18</v>
      </c>
    </row>
    <row r="93" spans="1:7" x14ac:dyDescent="0.25">
      <c r="A93">
        <v>2018</v>
      </c>
      <c r="B93" t="s">
        <v>12</v>
      </c>
      <c r="C93" t="s">
        <v>24</v>
      </c>
      <c r="D93">
        <v>4794540.5774206202</v>
      </c>
      <c r="E93">
        <v>52963.6849040261</v>
      </c>
      <c r="F93">
        <v>17.399999999999999</v>
      </c>
      <c r="G93">
        <v>0.18</v>
      </c>
    </row>
    <row r="94" spans="1:7" x14ac:dyDescent="0.25">
      <c r="A94">
        <v>2019</v>
      </c>
      <c r="B94" t="s">
        <v>12</v>
      </c>
      <c r="C94" t="s">
        <v>21</v>
      </c>
      <c r="D94">
        <v>15975639.383459199</v>
      </c>
      <c r="E94">
        <v>108127.92692999401</v>
      </c>
      <c r="F94">
        <v>55.87</v>
      </c>
      <c r="G94">
        <v>0.26</v>
      </c>
    </row>
    <row r="95" spans="1:7" x14ac:dyDescent="0.25">
      <c r="A95">
        <v>2019</v>
      </c>
      <c r="B95" t="s">
        <v>12</v>
      </c>
      <c r="C95" t="s">
        <v>22</v>
      </c>
      <c r="D95">
        <v>4480477.7924005603</v>
      </c>
      <c r="E95">
        <v>60387.554705209099</v>
      </c>
      <c r="F95">
        <v>15.67</v>
      </c>
      <c r="G95">
        <v>0.19</v>
      </c>
    </row>
    <row r="96" spans="1:7" x14ac:dyDescent="0.25">
      <c r="A96">
        <v>2019</v>
      </c>
      <c r="B96" t="s">
        <v>12</v>
      </c>
      <c r="C96" t="s">
        <v>23</v>
      </c>
      <c r="D96">
        <v>3452451.63293709</v>
      </c>
      <c r="E96">
        <v>55732.8555265623</v>
      </c>
      <c r="F96">
        <v>12.07</v>
      </c>
      <c r="G96">
        <v>0.18</v>
      </c>
    </row>
    <row r="97" spans="1:7" x14ac:dyDescent="0.25">
      <c r="A97">
        <v>2019</v>
      </c>
      <c r="B97" t="s">
        <v>12</v>
      </c>
      <c r="C97" t="s">
        <v>24</v>
      </c>
      <c r="D97">
        <v>4687191.3407181501</v>
      </c>
      <c r="E97">
        <v>53512.965423645801</v>
      </c>
      <c r="F97">
        <v>16.39</v>
      </c>
      <c r="G97">
        <v>0.18</v>
      </c>
    </row>
  </sheetData>
  <pageMargins left="0.7" right="0.7" top="0.75" bottom="0.75" header="0.3" footer="0.3"/>
  <pageSetup paperSize="9" orientation="portrait" horizontalDpi="300" verticalDpi="300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20</vt:i4>
      </vt:variant>
    </vt:vector>
  </HeadingPairs>
  <TitlesOfParts>
    <vt:vector size="20" baseType="lpstr">
      <vt:lpstr>ReadMe</vt:lpstr>
      <vt:lpstr>1 - Por idoso, raca</vt:lpstr>
      <vt:lpstr>1.2 - Por idoso, raca, sexo</vt:lpstr>
      <vt:lpstr>2 - Por idoso, part. raca</vt:lpstr>
      <vt:lpstr>2.1 - Por part. raca e sexo</vt:lpstr>
      <vt:lpstr>3 - Por raca, idade</vt:lpstr>
      <vt:lpstr>3.1 - Por raca, idade e sexo</vt:lpstr>
      <vt:lpstr>4 - Por raca, sexo</vt:lpstr>
      <vt:lpstr>5 - Por escolaridade</vt:lpstr>
      <vt:lpstr>5.1 - Por escolaridade e sexo</vt:lpstr>
      <vt:lpstr>6 - Por quintil de renda</vt:lpstr>
      <vt:lpstr>6.1 - Por quintil e sexo</vt:lpstr>
      <vt:lpstr>7 - Por tipo de domicílio</vt:lpstr>
      <vt:lpstr>7.1 - Por tipo de dom. e sexo</vt:lpstr>
      <vt:lpstr>8 - Por exist. depend.</vt:lpstr>
      <vt:lpstr>8.1 - Por exist. depend. e sexo</vt:lpstr>
      <vt:lpstr>9 - Por prop. renda</vt:lpstr>
      <vt:lpstr>9.1 - Por prop. renda e sexo</vt:lpstr>
      <vt:lpstr>10 - Por status apos.</vt:lpstr>
      <vt:lpstr>10.1 - Por status apos. e sexo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Thiago Cordeiro</cp:lastModifiedBy>
  <dcterms:created xsi:type="dcterms:W3CDTF">2023-04-20T18:09:45Z</dcterms:created>
  <dcterms:modified xsi:type="dcterms:W3CDTF">2023-04-27T16:33:46Z</dcterms:modified>
</cp:coreProperties>
</file>